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MMartins\Desktop\DGAEP_Teletrabalho\CAF Tradução\"/>
    </mc:Choice>
  </mc:AlternateContent>
  <bookViews>
    <workbookView xWindow="0" yWindow="0" windowWidth="24000" windowHeight="10365" tabRatio="736" activeTab="2"/>
  </bookViews>
  <sheets>
    <sheet name="Introdução geral" sheetId="21" r:id="rId1"/>
    <sheet name="Introdução C Meios" sheetId="11" r:id="rId2"/>
    <sheet name="Critério 1" sheetId="1" r:id="rId3"/>
    <sheet name="Critério 2" sheetId="13" r:id="rId4"/>
    <sheet name="Critério 3" sheetId="14" r:id="rId5"/>
    <sheet name="Critério 4" sheetId="15" r:id="rId6"/>
    <sheet name="Critério 5" sheetId="16" r:id="rId7"/>
    <sheet name="Introdução C Resultados" sheetId="22" r:id="rId8"/>
    <sheet name="Critério 6" sheetId="17" r:id="rId9"/>
    <sheet name="Critério 7" sheetId="18" r:id="rId10"/>
    <sheet name="Critério 8" sheetId="19" r:id="rId11"/>
    <sheet name="Critério 9" sheetId="20" r:id="rId12"/>
    <sheet name="Resultado Final" sheetId="10" r:id="rId13"/>
  </sheets>
  <calcPr calcId="162913"/>
</workbook>
</file>

<file path=xl/calcChain.xml><?xml version="1.0" encoding="utf-8"?>
<calcChain xmlns="http://schemas.openxmlformats.org/spreadsheetml/2006/main">
  <c r="G11" i="20" l="1"/>
  <c r="F47" i="10" s="1"/>
  <c r="G9" i="20"/>
  <c r="F46" i="10" s="1"/>
  <c r="G11" i="19"/>
  <c r="F43" i="10" s="1"/>
  <c r="G9" i="19"/>
  <c r="G9" i="17"/>
  <c r="F34" i="10" s="1"/>
  <c r="G11" i="17"/>
  <c r="F35" i="10" s="1"/>
  <c r="G11" i="18"/>
  <c r="G9" i="18"/>
  <c r="G11" i="1"/>
  <c r="D14" i="18" l="1"/>
  <c r="D14" i="17"/>
  <c r="D14" i="20"/>
  <c r="D14" i="19"/>
  <c r="F41" i="10" s="1"/>
  <c r="F42" i="10"/>
  <c r="F4" i="10"/>
  <c r="F39" i="10"/>
  <c r="F38" i="10"/>
  <c r="G18" i="16"/>
  <c r="F31" i="10" s="1"/>
  <c r="G14" i="16"/>
  <c r="F30" i="10" s="1"/>
  <c r="G10" i="16"/>
  <c r="F29" i="10" s="1"/>
  <c r="G33" i="15"/>
  <c r="F26" i="10" s="1"/>
  <c r="G29" i="15"/>
  <c r="F25" i="10" s="1"/>
  <c r="G25" i="15"/>
  <c r="F24" i="10" s="1"/>
  <c r="G21" i="15"/>
  <c r="F23" i="10" s="1"/>
  <c r="G17" i="15"/>
  <c r="F22" i="10" s="1"/>
  <c r="G13" i="15"/>
  <c r="F21" i="10" s="1"/>
  <c r="G18" i="14"/>
  <c r="F18" i="10" s="1"/>
  <c r="G14" i="14"/>
  <c r="F17" i="10" s="1"/>
  <c r="G10" i="14"/>
  <c r="F16" i="10" s="1"/>
  <c r="G23" i="13"/>
  <c r="F13" i="10" s="1"/>
  <c r="G19" i="13"/>
  <c r="F12" i="10" s="1"/>
  <c r="G15" i="13"/>
  <c r="F11" i="10" s="1"/>
  <c r="G11" i="13"/>
  <c r="F10" i="10" s="1"/>
  <c r="D38" i="15" l="1"/>
  <c r="D23" i="16"/>
  <c r="D23" i="14"/>
  <c r="D28" i="13"/>
  <c r="G23" i="1" l="1"/>
  <c r="F7" i="10" s="1"/>
  <c r="G19" i="1"/>
  <c r="F6" i="10" s="1"/>
  <c r="G15" i="1"/>
  <c r="D28" i="1" l="1"/>
  <c r="F3" i="10" s="1"/>
  <c r="F5" i="10"/>
  <c r="F45" i="10"/>
  <c r="F37" i="10"/>
  <c r="F33" i="10"/>
  <c r="F28" i="10"/>
  <c r="F20" i="10"/>
  <c r="F9" i="10"/>
  <c r="F15" i="10"/>
  <c r="F1" i="10" l="1"/>
</calcChain>
</file>

<file path=xl/sharedStrings.xml><?xml version="1.0" encoding="utf-8"?>
<sst xmlns="http://schemas.openxmlformats.org/spreadsheetml/2006/main" count="434" uniqueCount="189">
  <si>
    <t>SC. 1.1</t>
  </si>
  <si>
    <t>SC. 1.2</t>
  </si>
  <si>
    <t>SC. 1.3</t>
  </si>
  <si>
    <t>SC. 1.4</t>
  </si>
  <si>
    <t>Subcritérios</t>
  </si>
  <si>
    <t>SC</t>
  </si>
  <si>
    <t>0-10</t>
  </si>
  <si>
    <t>51-70</t>
  </si>
  <si>
    <t>71-90</t>
  </si>
  <si>
    <t>91-100</t>
  </si>
  <si>
    <t>11-30</t>
  </si>
  <si>
    <r>
      <t xml:space="preserve">Pontuação do Critério 1 </t>
    </r>
    <r>
      <rPr>
        <b/>
        <sz val="11"/>
        <color theme="1"/>
        <rFont val="Calibri"/>
        <family val="2"/>
        <scheme val="minor"/>
      </rPr>
      <t>(soma dos SC/4)</t>
    </r>
  </si>
  <si>
    <t>Pontuação</t>
  </si>
  <si>
    <t>1.2. Gerir a organização, o desempenho e a melhoria contínua</t>
  </si>
  <si>
    <t>Notas</t>
  </si>
  <si>
    <t>Avaliação</t>
  </si>
  <si>
    <t>Critério 1:  Liderança</t>
  </si>
  <si>
    <r>
      <t xml:space="preserve">Pontuação do Critério 2 </t>
    </r>
    <r>
      <rPr>
        <b/>
        <sz val="11"/>
        <color theme="1"/>
        <rFont val="Calibri"/>
        <family val="2"/>
        <scheme val="minor"/>
      </rPr>
      <t>(soma dos SC/4)</t>
    </r>
  </si>
  <si>
    <t>Critério 3:  Pessoas</t>
  </si>
  <si>
    <r>
      <t xml:space="preserve">Pontuação do Critério 3 </t>
    </r>
    <r>
      <rPr>
        <b/>
        <sz val="11"/>
        <color theme="1"/>
        <rFont val="Calibri"/>
        <family val="2"/>
        <scheme val="minor"/>
      </rPr>
      <t>(soma dos SC/3)</t>
    </r>
  </si>
  <si>
    <t>4.1. Desenvolver e gerir parcerias com organizações relevantes</t>
  </si>
  <si>
    <t>2.2. Desenvolver a estratégia e o planeamento, tendo em conta a informação recolhida</t>
  </si>
  <si>
    <t>SC. 2.1</t>
  </si>
  <si>
    <t>SC. 2.2</t>
  </si>
  <si>
    <t>SC. 2.3</t>
  </si>
  <si>
    <t>SC. 2.4</t>
  </si>
  <si>
    <t>SC. 3.1</t>
  </si>
  <si>
    <t>SC. 3.2</t>
  </si>
  <si>
    <t>SC. 3.3</t>
  </si>
  <si>
    <t>4.3. Gerir os recursos financeiros</t>
  </si>
  <si>
    <t>4.5. Gerir os recursos tecnológicos</t>
  </si>
  <si>
    <t>4.6. Gerir os recursos materiais</t>
  </si>
  <si>
    <t>SC. 4.1</t>
  </si>
  <si>
    <t>SC. 4.2</t>
  </si>
  <si>
    <t>SC. 4.3</t>
  </si>
  <si>
    <t>SC. 4.4</t>
  </si>
  <si>
    <t>SC. 4.5</t>
  </si>
  <si>
    <t>SC. 4.6</t>
  </si>
  <si>
    <r>
      <t xml:space="preserve">Pontuação do Critério 4 </t>
    </r>
    <r>
      <rPr>
        <b/>
        <sz val="11"/>
        <color theme="1"/>
        <rFont val="Calibri"/>
        <family val="2"/>
        <scheme val="minor"/>
      </rPr>
      <t>(soma dos SC/6)</t>
    </r>
  </si>
  <si>
    <t>Critério 5: Processos</t>
  </si>
  <si>
    <r>
      <t xml:space="preserve">Pontuação do Critério 5 </t>
    </r>
    <r>
      <rPr>
        <b/>
        <sz val="11"/>
        <color theme="1"/>
        <rFont val="Calibri"/>
        <family val="2"/>
        <scheme val="minor"/>
      </rPr>
      <t>(soma dos SC/3)</t>
    </r>
  </si>
  <si>
    <t>5.3. Coordenar os processos em toda a organização e com outras organizações relevantes</t>
  </si>
  <si>
    <t>SC. 5.1</t>
  </si>
  <si>
    <t>SC. 5.2</t>
  </si>
  <si>
    <t>SC. 5.3</t>
  </si>
  <si>
    <t>Critério 6: Resultados orientados para os cidadãos/clientes</t>
  </si>
  <si>
    <t>SC. 6.1</t>
  </si>
  <si>
    <t>SC. 6.2</t>
  </si>
  <si>
    <r>
      <t xml:space="preserve">Pontuação do Critério 6 </t>
    </r>
    <r>
      <rPr>
        <b/>
        <sz val="11"/>
        <color theme="1"/>
        <rFont val="Calibri"/>
        <family val="2"/>
        <scheme val="minor"/>
      </rPr>
      <t>(soma dos SC/2)</t>
    </r>
  </si>
  <si>
    <r>
      <t xml:space="preserve">Pontuação do Critério 7 </t>
    </r>
    <r>
      <rPr>
        <b/>
        <sz val="11"/>
        <color theme="1"/>
        <rFont val="Calibri"/>
        <family val="2"/>
        <scheme val="minor"/>
      </rPr>
      <t>(soma dos SC/2)</t>
    </r>
  </si>
  <si>
    <t>8.2. Medições do desempenho</t>
  </si>
  <si>
    <t>SC. 8.1</t>
  </si>
  <si>
    <t>SC. 8.2</t>
  </si>
  <si>
    <r>
      <t xml:space="preserve">Pontuação do Critério 8 </t>
    </r>
    <r>
      <rPr>
        <b/>
        <sz val="11"/>
        <color theme="1"/>
        <rFont val="Calibri"/>
        <family val="2"/>
        <scheme val="minor"/>
      </rPr>
      <t>(soma dos SC/2)</t>
    </r>
  </si>
  <si>
    <t>7.2. Medições do desempenho</t>
  </si>
  <si>
    <t>6.2. Medições do desempenho</t>
  </si>
  <si>
    <t>Critério 9: Resultados do desempenho-chave</t>
  </si>
  <si>
    <t>9.2. Resultados internos: nível de eficiência</t>
  </si>
  <si>
    <t>SC. 9.2</t>
  </si>
  <si>
    <t>SC. 9.1</t>
  </si>
  <si>
    <r>
      <t xml:space="preserve">Pontuação do Critério 9 </t>
    </r>
    <r>
      <rPr>
        <b/>
        <sz val="11"/>
        <color theme="1"/>
        <rFont val="Calibri"/>
        <family val="2"/>
        <scheme val="minor"/>
      </rPr>
      <t>(soma dos SC/2)</t>
    </r>
  </si>
  <si>
    <t>Considerar os resultados alcançados pela organização em relação a…</t>
  </si>
  <si>
    <t>Considerar o que a organização atingiu no que respeita à sua responsabilidade social, através de resultados de…</t>
  </si>
  <si>
    <t>Considerar o que a organização faz para...</t>
  </si>
  <si>
    <t>Resultado Final</t>
  </si>
  <si>
    <t xml:space="preserve"> </t>
  </si>
  <si>
    <t>Instruções</t>
  </si>
  <si>
    <t>Critério 1. Liderança</t>
  </si>
  <si>
    <t>Critério 2. Planeamento e estratégia</t>
  </si>
  <si>
    <t>Critério 3. Pessoas</t>
  </si>
  <si>
    <t>Critério 4. Critério Parcerias e recursos</t>
  </si>
  <si>
    <t>Critério 5. Processos</t>
  </si>
  <si>
    <t>Critério 9. Resultados do desempenho-chave</t>
  </si>
  <si>
    <t>Fases</t>
  </si>
  <si>
    <t>31-50</t>
  </si>
  <si>
    <t>Evidências</t>
  </si>
  <si>
    <t>Não há evidências ou existem apenas algumas ideias</t>
  </si>
  <si>
    <t>Evidências pouco importantes sobre algumas áreas</t>
  </si>
  <si>
    <t>Evidências importantes sobre áreas relevantes</t>
  </si>
  <si>
    <t>Evidências importantes sobre a maior parte das áreas</t>
  </si>
  <si>
    <t>Evidências muito importantes sobre todas as áreas</t>
  </si>
  <si>
    <t xml:space="preserve">Evidências excelentes comparadas com outras organizações, relacionadas com todas as áreas. </t>
  </si>
  <si>
    <t>Plan (Planear)</t>
  </si>
  <si>
    <t>Do (Executar)</t>
  </si>
  <si>
    <t>Check (Rever)</t>
  </si>
  <si>
    <t>Os processos definidos são monitorizados com base em indicadores e são revistos, de forma regular, com a colaboração das partes interessadas relevantes* da organização.</t>
  </si>
  <si>
    <t>Act (Ajustar)</t>
  </si>
  <si>
    <t>Escala</t>
  </si>
  <si>
    <t xml:space="preserve">PAINEL DOS MEIOS – PONTUAÇÃO AVANÇADA </t>
  </si>
  <si>
    <t xml:space="preserve">O planeamento é baseado nas necessidades e expectativas das partes interessadas*. O planeamento é realizado, de forma regular, por todas as partes interessadas relevantes da organização. </t>
  </si>
  <si>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Ler a definição de cada fase (Plan, Do, Check e Act);</t>
    </r>
  </si>
  <si>
    <t>PAINEL DOS RESULTADOS – PONTUAÇÃO AVANÇADA</t>
  </si>
  <si>
    <t>Não há resultados avaliados</t>
  </si>
  <si>
    <t>Tendência negativa.</t>
  </si>
  <si>
    <t>Tendência estável ou progresso pouco significativo.</t>
  </si>
  <si>
    <t>Progresso sustentável.</t>
  </si>
  <si>
    <t>Progresso considerável.</t>
  </si>
  <si>
    <t>Comparações positivas sobre todos os resultados com outras organizações relevantes.</t>
  </si>
  <si>
    <t>Metas</t>
  </si>
  <si>
    <t>Não há metas fixadas ou não há informação disponível.</t>
  </si>
  <si>
    <t>Os resultados não alcançaram as metas.</t>
  </si>
  <si>
    <t>Algumas metas foram alcançadas.</t>
  </si>
  <si>
    <t>Algumas metas relevantes foram alcançadas.</t>
  </si>
  <si>
    <t>A maior parte das metas relevantes foram alcançadas.</t>
  </si>
  <si>
    <t>Todas as metas foram alcançadas.</t>
  </si>
  <si>
    <t>Instruções para cada subcritério</t>
  </si>
  <si>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Considerar separadamente a tendência dos resultados dos últimos 3 anos e as metas alcançadas no ano anterior.</t>
    </r>
  </si>
  <si>
    <t>● Atribuir uma pontuação para a tendência entre 0 e 100 numa escala dividida em 6 níveis.</t>
  </si>
  <si>
    <t>● Atribuir uma pontuação para as metas alcançadas no ano anterior entre 0 e 100 numa escala dividida em 6 níveis.</t>
  </si>
  <si>
    <t>Pontuação do Subcritério</t>
  </si>
  <si>
    <t>áreas a melhorar</t>
  </si>
  <si>
    <t>Áreas a melhorar</t>
  </si>
  <si>
    <t>Pontos fortes e evidências</t>
  </si>
  <si>
    <t>Sugestões de melhoria</t>
  </si>
  <si>
    <t xml:space="preserve">Tendências </t>
  </si>
  <si>
    <t>Justificação da pontuação</t>
  </si>
  <si>
    <t>Para uma correta compreensão da terminologia da grelha de autoavaliação apresentam-se os respetivos conceitos na introdução aos Critérios de Meios e aos Critérios de Resultados.</t>
  </si>
  <si>
    <t>- obter uma lista de sugestões de melhoria por critério, as quais servirão de base à elaboração posterior do Plano de Melhorias.</t>
  </si>
  <si>
    <t>- calcular de forma automatizada as pontuações dos subcritérios, critérios e pontuação final da organização;</t>
  </si>
  <si>
    <t xml:space="preserve">- obter um diagnóstico qualitativo do desempenho da organização (pontos fortes e áreas a melhorar);  </t>
  </si>
  <si>
    <t>O diagnóstico da organização, com base na CAF, registado nesta grelha permite:</t>
  </si>
  <si>
    <t>Introdução aos Critérios de Resultados</t>
  </si>
  <si>
    <t>Introdução aos Critérios de Meios</t>
  </si>
  <si>
    <t>Introdução geral (esta folha)</t>
  </si>
  <si>
    <r>
      <t>A grelha de autoavaliação contém os seguintes capítulos (</t>
    </r>
    <r>
      <rPr>
        <sz val="12"/>
        <rFont val="Calibri"/>
        <family val="2"/>
        <scheme val="minor"/>
      </rPr>
      <t>folhas</t>
    </r>
    <r>
      <rPr>
        <sz val="12"/>
        <color theme="1"/>
        <rFont val="Calibri"/>
        <family val="2"/>
        <scheme val="minor"/>
      </rPr>
      <t>):</t>
    </r>
  </si>
  <si>
    <t>Grelha de Autoavaliação para o Sistema de Pontuação Avançado (CAF)</t>
  </si>
  <si>
    <t>A grelha de autoavaliação para o Sistema de Pontuação Avançado destina-se a utilizadores da CAF que optem por utilizar este sistema de pontuação.</t>
  </si>
  <si>
    <t>Avaliação dos Critérios de Meios</t>
  </si>
  <si>
    <t>Conceitos fundamentais para a análise dos critérios de meios</t>
  </si>
  <si>
    <t>Ciclo PDCA</t>
  </si>
  <si>
    <t>Ponto Forte</t>
  </si>
  <si>
    <t>Evidência</t>
  </si>
  <si>
    <t>Partes interessadas</t>
  </si>
  <si>
    <r>
      <t xml:space="preserve">O PDCA é um ciclo de quatro fases que têm de ser cumpridas para se conseguir a melhoria contínua: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lan/Planear; Do/Executar;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heck/Rever;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ct/Ajustar.
Na análise dos</t>
    </r>
    <r>
      <rPr>
        <b/>
        <sz val="11"/>
        <color theme="1"/>
        <rFont val="Calibri"/>
        <family val="2"/>
        <scheme val="minor"/>
      </rPr>
      <t xml:space="preserve"> critérios de meios</t>
    </r>
    <r>
      <rPr>
        <sz val="11"/>
        <color theme="1"/>
        <rFont val="Calibri"/>
        <family val="2"/>
        <scheme val="minor"/>
      </rPr>
      <t xml:space="preserve"> da CAF, a equipa de autoavaliação deve identificar em cada subcritério as práticas da organização que cumprem o ciclo PDCA, podendo utilizar os exemplos apresentados no modelo CAF como orientação. </t>
    </r>
  </si>
  <si>
    <t>Avaliação dos Critérios de Resultados</t>
  </si>
  <si>
    <t>Conceitos fundamentais para a análise dos critérios de resultados</t>
  </si>
  <si>
    <t>Indicadores</t>
  </si>
  <si>
    <t>SC. 7.1</t>
  </si>
  <si>
    <t>SC. 7.2</t>
  </si>
  <si>
    <t>Os pontos fortes constituem as boas práticas da organização (ilustradas nos exemplos dos subcritérios). Nos critérios de meios designam as ações/práticas suscetíveis de ter uma pontuação elevada de acordo com os quadros de pontuação da CAF.</t>
  </si>
  <si>
    <t>As sugestões de melhoria servem para melhorar os pontos fracos (identificados na coluna as "Áreas a melhorar") e compreendem dois tipos de ações:
- Ações que devem ser implementadas para melhorar as práticas com potencial de melhoria (pontos fracos identificados no diagnóstico);
- Ações que devem ser implementadas para cumprir os objetivos do subcritério. 
Nota: os pontos fracos são evidenciados nas "Áreas a melhorar" , pelo que não cabe aqui reforça-los novamente.</t>
  </si>
  <si>
    <t>Designa todos aqueles que têm um interesse, financeiro ou não, nas atividades da organização, por exemplo os decisores políticos, os cidadãos/clientes, os colaboradores, o público em geral, as entidades reguladoras, os meios de comunicação social, os fornecedores, etc. As organizações governamentais também são partes interessadas.
Para cada subcritério a equipa de autoavaliação deve ponderar quem são as partes interessadas relevantes. Se para alguns casos estas compreendem os cidadãos/clientes, noutros casos apenas serão relevantes os gestores e colaboradores da organização, noutros casos ainda podem incluir também os parceiros e/ou os fornecedores.</t>
  </si>
  <si>
    <t xml:space="preserve">● Encontrar evidências dos pontos fortes e dos pontos fracos e proceder a uma apreciação global para cada fase na caixa apropriada. Esta apreciação pode ser ilustrada por alguns exemplos de ações ou evidências de forma a não complicar demasiado o exercício de pontuação. </t>
  </si>
  <si>
    <t>(i) Identificar sempre as evidências (poderá optar por numera-las e remeter para uma lista de evidências)</t>
  </si>
  <si>
    <t>(iii) consultar o glossário da introdução para uma melhor compreensão da terminologia da grelha</t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</si>
  <si>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 xml:space="preserve">meios </t>
    </r>
    <r>
      <rPr>
        <sz val="11"/>
        <rFont val="Calibri"/>
        <family val="2"/>
        <scheme val="minor"/>
      </rPr>
      <t xml:space="preserve">do Sistema de Pontuação Avançado </t>
    </r>
  </si>
  <si>
    <t>TENDÊNCIAS</t>
  </si>
  <si>
    <t>METAS</t>
  </si>
  <si>
    <t>Áreas a melhorar constituem os pontos fracos da organização e designam dois tipos de situações:
- Ações que existem na organização mas que são suscetíveis de ser melhoradas para o desempenho excelente da organização;
- Ações que não existem na organização e que, à luz do modelo CAF, deveriam existir para o bom desempenho da organização.</t>
  </si>
  <si>
    <t>Informação que comprova uma declaração ou um facto. As evidências são consideradas essenciais na formação de conclusões e julgamentos objetivos e corretos.
As evidências, num processo de autoavaliação, devem ser obtidas em regra através de documentos escritos. Outras fontes de evidência são a observação e o consenso.</t>
  </si>
  <si>
    <t>A execução das ações é feita com base em processos e responsabilidades definidas. Existe divulgação das ações, de forma regular, junto das partes interessadas relevantes da organização.</t>
  </si>
  <si>
    <t>As ações corretivas e de melhoria são tomadas de acordo com os resultados apurados na revisão feita junto das partes interessadas relevantes* da organização.</t>
  </si>
  <si>
    <t>Áreas a melhorar constituem os pontos fracos da organização e designam dois tipos de situações:     
- Resultados avaliados que são suscetíveis de ser melhorados, ou seja, necessitam de uma intervenção nos critérios de meios associados para o desempenho excelente da organização;
- Resultados que não são avaliados, mas que o deveriam ser para monitorizar o desempenho da organização.</t>
  </si>
  <si>
    <t>Resultados  que demonstram um desempenho excelente da organização, suscetíveis de terem uma pontuação elevada de acordo com os quadros de pontuação da CAF.</t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</si>
  <si>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>resultados</t>
    </r>
    <r>
      <rPr>
        <sz val="11"/>
        <rFont val="Calibri"/>
        <family val="2"/>
        <scheme val="minor"/>
      </rPr>
      <t xml:space="preserve"> do Sistema de Pontuação Avançado </t>
    </r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</si>
  <si>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 xml:space="preserve">meios </t>
    </r>
    <r>
      <rPr>
        <sz val="11"/>
        <rFont val="Calibri"/>
        <family val="2"/>
        <scheme val="minor"/>
      </rPr>
      <t>do Sistema de Pontuação Avançado</t>
    </r>
  </si>
  <si>
    <t>As sugestões de melhoria servem para melhorar os pontos fracos (identificados na coluna "Áreas a melhorar") e compreendem o seguinte:                                                                                                                                                                                                                       -  Ações que devem ser implementadas para melhorar os resultados da organização com potencial de melhoria (os pontos fracos identificados no diagnóstico);
- Ações que devem ser implementadas para cumprir os objetivos do subcritério (ex: avaliar resultados; avaliar impactos; definir metas anuais, etc).
- Melhorar resultados fracos;
- Avaliar resultados;
Avaliar impactos.</t>
  </si>
  <si>
    <r>
      <t>Toda a autoavaliação deverá ter como base o manual da</t>
    </r>
    <r>
      <rPr>
        <b/>
        <sz val="12"/>
        <color theme="1"/>
        <rFont val="Calibri"/>
        <family val="2"/>
        <scheme val="minor"/>
      </rPr>
      <t xml:space="preserve"> CAF 2020 </t>
    </r>
    <r>
      <rPr>
        <sz val="12"/>
        <color theme="1"/>
        <rFont val="Calibri"/>
        <family val="2"/>
        <scheme val="minor"/>
      </rPr>
      <t>onde se encontram os subcritérios e respetivos exemplos, que servem de base ao diagnóstico. Também devem ser consultadas as introduções dos critérios e de cada subcritério, bem como o glossário onde são fornecidas informações relevantes sobre os principais conceitos e abordagens referidos no modelo CAF 2020.</t>
    </r>
  </si>
  <si>
    <t>Para obter mais informações - consultar o capitulo sobre o Sistema de Pontuação do Manual CAF 2020.</t>
  </si>
  <si>
    <t>(ii) consultar os exemplos dos subcritérios  que constam no referencial CAF 2020</t>
  </si>
  <si>
    <t>1.1. Dar uma orientação à organização desenvolvendo a sua missão, visão e valores</t>
  </si>
  <si>
    <t>1.3. Inspirar, motivar e apoiar as pessoas da organização, servindo de modelo de conduta</t>
  </si>
  <si>
    <t>1.4. Gerir eficazmente as relações com o nível político e outras partes interessadas</t>
  </si>
  <si>
    <t>1.3. Inspirar, motivar e apoiar as pessoas da organização e servindo de modelo de conduta</t>
  </si>
  <si>
    <t xml:space="preserve">Critério 2: Estratégia e Planeamento </t>
  </si>
  <si>
    <t>2.1. Identificar as necessidades e expectativas das partes interessadas, o ambiente externo e informação de gestão relevante</t>
  </si>
  <si>
    <t>2.3. Comunicar, implementar e rever a estratégia e o planeamento</t>
  </si>
  <si>
    <t>2.4. Gerir a mudança e a inovação para garantir a agilidade e a resiliência da organização</t>
  </si>
  <si>
    <t>3.1. Gerir e melhorar os recursos humanos para apoiar a estratégia da organização</t>
  </si>
  <si>
    <t>3.2. Desenvolver e gerir as competências das pessoas</t>
  </si>
  <si>
    <t>3.3. Envolver e capacitar as pessoas e apoiar o seu bem-estar</t>
  </si>
  <si>
    <t>Critério 4:  Parcerias e Recursos</t>
  </si>
  <si>
    <t>4.2. Colaborar com cidadãos e organizações da sociedade civil</t>
  </si>
  <si>
    <t>4.4. Gerir a informação e o conhecimento</t>
  </si>
  <si>
    <t>5.1. Desenhar e gerir processos para acrescentar valor para os cidadãos e clientes</t>
  </si>
  <si>
    <t>5.2. Fornecer produtos e serviços para clientes, cidadãos, partes interessadas e sociedade</t>
  </si>
  <si>
    <t>Medidas que são indicativas, ou seja, que demonstram os resultados de uma ação e que ajudam as organizações a monitorizar, compreender, prever e melhorar o modo como funcionam e o desempenho que alcançam (consultar glossário da CAF 2020).</t>
  </si>
  <si>
    <t>6.1. Medições da perceção</t>
  </si>
  <si>
    <t>Considera o que a organização alcançou para atender às necessidades e expectativas de clientes e cidadãos através dos resultados de…</t>
  </si>
  <si>
    <t>Critério 7: Resultados das Pessoas</t>
  </si>
  <si>
    <t>Considera o que a organização alcançou para atender às necessidades e expetativas dos seus trabalhadores através dos resultados de…</t>
  </si>
  <si>
    <t>7.1. Medições da perceção</t>
  </si>
  <si>
    <t>Critério 8: Resultados da Responsabilidade Social</t>
  </si>
  <si>
    <t>8.1. Medições da perceção</t>
  </si>
  <si>
    <t>9.1. Resultados externos: resultados e valor público</t>
  </si>
  <si>
    <t>Critério 6. Resultados orientados para os Cidadãos/Clientes</t>
  </si>
  <si>
    <t>Critério 7. Resultados das Pessoas</t>
  </si>
  <si>
    <t>Critério 8. Resultados da Responsabilidade Social</t>
  </si>
  <si>
    <t>Considerar o que a liderança da organização faz para…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</si>
</sst>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0A3D6"/>
        <bgColor indexed="64"/>
      </patternFill>
    </fill>
    <fill>
      <patternFill patternType="solid">
        <fgColor rgb="FF9AB6DE"/>
        <bgColor indexed="64"/>
      </patternFill>
    </fill>
    <fill>
      <patternFill patternType="solid">
        <fgColor rgb="FFB4C8E6"/>
        <bgColor indexed="64"/>
      </patternFill>
    </fill>
    <fill>
      <patternFill patternType="solid">
        <fgColor rgb="FFCDD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8838"/>
        <bgColor indexed="64"/>
      </patternFill>
    </fill>
    <fill>
      <patternFill patternType="solid">
        <fgColor rgb="FFC7D9A3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2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tted">
        <color theme="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164" fontId="2" fillId="3" borderId="0" xfId="0" applyNumberFormat="1" applyFont="1" applyFill="1"/>
    <xf numFmtId="0" fontId="0" fillId="0" borderId="0" xfId="0" applyAlignment="1">
      <alignment wrapText="1"/>
    </xf>
    <xf numFmtId="0" fontId="1" fillId="9" borderId="0" xfId="0" applyFont="1" applyFill="1"/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64" fontId="2" fillId="14" borderId="0" xfId="0" applyNumberFormat="1" applyFont="1" applyFill="1"/>
    <xf numFmtId="0" fontId="0" fillId="0" borderId="0" xfId="0" applyFont="1"/>
    <xf numFmtId="0" fontId="2" fillId="2" borderId="0" xfId="0" applyFont="1" applyFill="1" applyAlignment="1">
      <alignment horizontal="left" vertical="center"/>
    </xf>
    <xf numFmtId="1" fontId="1" fillId="9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2" borderId="1" xfId="0" applyNumberFormat="1" applyFont="1" applyFill="1" applyBorder="1" applyAlignment="1">
      <alignment horizontal="center" vertical="center" wrapText="1"/>
    </xf>
    <xf numFmtId="1" fontId="1" fillId="14" borderId="1" xfId="0" applyNumberFormat="1" applyFont="1" applyFill="1" applyBorder="1" applyAlignment="1">
      <alignment horizontal="center" wrapText="1"/>
    </xf>
    <xf numFmtId="1" fontId="0" fillId="9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15" borderId="4" xfId="0" applyFont="1" applyFill="1" applyBorder="1" applyAlignment="1">
      <alignment vertical="center" wrapText="1"/>
    </xf>
    <xf numFmtId="0" fontId="5" fillId="15" borderId="4" xfId="0" applyFont="1" applyFill="1" applyBorder="1" applyAlignment="1">
      <alignment wrapText="1"/>
    </xf>
    <xf numFmtId="0" fontId="6" fillId="15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8" borderId="4" xfId="0" applyFill="1" applyBorder="1"/>
    <xf numFmtId="0" fontId="5" fillId="11" borderId="4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vertical="center" wrapText="1"/>
    </xf>
    <xf numFmtId="49" fontId="1" fillId="11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0" fillId="0" borderId="0" xfId="0" applyFont="1" applyAlignment="1"/>
    <xf numFmtId="0" fontId="0" fillId="9" borderId="0" xfId="0" applyFont="1" applyFill="1" applyAlignment="1"/>
    <xf numFmtId="0" fontId="0" fillId="9" borderId="0" xfId="0" applyFont="1" applyFill="1"/>
    <xf numFmtId="0" fontId="7" fillId="9" borderId="0" xfId="0" applyFont="1" applyFill="1"/>
    <xf numFmtId="0" fontId="2" fillId="0" borderId="0" xfId="0" applyFont="1" applyFill="1" applyAlignment="1">
      <alignment vertical="center"/>
    </xf>
    <xf numFmtId="0" fontId="0" fillId="9" borderId="12" xfId="0" applyFill="1" applyBorder="1"/>
    <xf numFmtId="0" fontId="0" fillId="0" borderId="0" xfId="0" applyBorder="1"/>
    <xf numFmtId="0" fontId="1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wrapText="1"/>
    </xf>
    <xf numFmtId="0" fontId="2" fillId="9" borderId="0" xfId="0" applyFont="1" applyFill="1" applyBorder="1" applyAlignment="1">
      <alignment horizontal="left"/>
    </xf>
    <xf numFmtId="164" fontId="2" fillId="9" borderId="0" xfId="0" applyNumberFormat="1" applyFont="1" applyFill="1"/>
    <xf numFmtId="0" fontId="11" fillId="0" borderId="2" xfId="0" applyFont="1" applyFill="1" applyBorder="1" applyAlignment="1">
      <alignment horizontal="right" wrapText="1"/>
    </xf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13" fillId="0" borderId="0" xfId="0" applyFont="1" applyFill="1" applyAlignment="1">
      <alignment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16" borderId="16" xfId="0" applyFont="1" applyFill="1" applyBorder="1" applyAlignment="1">
      <alignment horizontal="left" vertical="center"/>
    </xf>
    <xf numFmtId="0" fontId="12" fillId="17" borderId="11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left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5" xfId="0" applyFont="1" applyFill="1" applyBorder="1" applyAlignment="1">
      <alignment horizontal="left" vertical="center" wrapText="1"/>
    </xf>
    <xf numFmtId="0" fontId="9" fillId="9" borderId="0" xfId="1" applyFill="1" applyAlignment="1">
      <alignment horizontal="left"/>
    </xf>
    <xf numFmtId="0" fontId="7" fillId="9" borderId="0" xfId="0" applyFont="1" applyFill="1" applyAlignment="1">
      <alignment horizontal="left"/>
    </xf>
    <xf numFmtId="0" fontId="14" fillId="0" borderId="0" xfId="0" applyFont="1"/>
    <xf numFmtId="0" fontId="2" fillId="9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11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wrapText="1"/>
    </xf>
    <xf numFmtId="0" fontId="0" fillId="9" borderId="5" xfId="0" applyFill="1" applyBorder="1" applyAlignment="1">
      <alignment horizontal="left" wrapText="1"/>
    </xf>
    <xf numFmtId="0" fontId="0" fillId="9" borderId="0" xfId="0" applyFill="1" applyAlignment="1">
      <alignment horizontal="left" wrapText="1"/>
    </xf>
    <xf numFmtId="0" fontId="1" fillId="0" borderId="0" xfId="0" applyFont="1" applyAlignment="1">
      <alignment horizontal="left"/>
    </xf>
    <xf numFmtId="0" fontId="1" fillId="16" borderId="1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11" fillId="3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2" fillId="9" borderId="0" xfId="0" applyFont="1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wrapText="1"/>
    </xf>
    <xf numFmtId="0" fontId="13" fillId="2" borderId="0" xfId="0" applyFont="1" applyFill="1" applyAlignment="1">
      <alignment wrapText="1"/>
    </xf>
    <xf numFmtId="0" fontId="6" fillId="13" borderId="6" xfId="0" applyFont="1" applyFill="1" applyBorder="1" applyAlignment="1">
      <alignment horizontal="left" vertical="center" wrapText="1"/>
    </xf>
    <xf numFmtId="0" fontId="6" fillId="13" borderId="7" xfId="0" applyFont="1" applyFill="1" applyBorder="1" applyAlignment="1">
      <alignment horizontal="left" vertical="center" wrapText="1"/>
    </xf>
    <xf numFmtId="0" fontId="6" fillId="11" borderId="6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1" fillId="17" borderId="11" xfId="0" applyFont="1" applyFill="1" applyBorder="1" applyAlignment="1">
      <alignment horizontal="left" vertical="center"/>
    </xf>
    <xf numFmtId="0" fontId="0" fillId="9" borderId="11" xfId="0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14" borderId="0" xfId="0" applyFont="1" applyFill="1" applyAlignment="1">
      <alignment horizontal="left"/>
    </xf>
    <xf numFmtId="0" fontId="0" fillId="14" borderId="0" xfId="0" applyFill="1" applyAlignment="1">
      <alignment horizontal="center" wrapText="1"/>
    </xf>
    <xf numFmtId="0" fontId="0" fillId="14" borderId="0" xfId="0" applyFill="1" applyAlignment="1">
      <alignment horizontal="left" wrapText="1"/>
    </xf>
    <xf numFmtId="0" fontId="1" fillId="12" borderId="8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left"/>
    </xf>
    <xf numFmtId="0" fontId="0" fillId="2" borderId="0" xfId="0" applyFill="1" applyAlignment="1">
      <alignment horizontal="left" vertical="center" wrapText="1"/>
    </xf>
    <xf numFmtId="0" fontId="1" fillId="3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E0EACC"/>
      <color rgb="FFCDDBEF"/>
      <color rgb="FFC7D9A3"/>
      <color rgb="FF6D8838"/>
      <color rgb="FF8EB149"/>
      <color rgb="FFA7C36F"/>
      <color rgb="FFF4F7ED"/>
      <color rgb="FF9AB6DE"/>
      <color rgb="FF80A3D6"/>
      <color rgb="FFB4C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1'!$G$11,'Critério 1'!$G$15,'Critério 1'!$G$19,'Critério 1'!$G$23)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01B-BDB0-A549E301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79680"/>
        <c:axId val="84701952"/>
      </c:barChart>
      <c:catAx>
        <c:axId val="8467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84701952"/>
        <c:crosses val="autoZero"/>
        <c:auto val="1"/>
        <c:lblAlgn val="ctr"/>
        <c:lblOffset val="100"/>
        <c:noMultiLvlLbl val="0"/>
      </c:catAx>
      <c:valAx>
        <c:axId val="8470195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679680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('Resultado Final'!$F$3,'Resultado Final'!$F$9,'Resultado Final'!$F$15,'Resultado Final'!$F$20,'Resultado Final'!$F$28,'Resultado Final'!$F$33,'Resultado Final'!$F$37,'Resultado Final'!$F$41,'Resultado Final'!$F$45)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6-475E-8E7A-D61341055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7776"/>
        <c:axId val="43789312"/>
      </c:radarChart>
      <c:catAx>
        <c:axId val="437877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3789312"/>
        <c:crosses val="autoZero"/>
        <c:auto val="1"/>
        <c:lblAlgn val="ctr"/>
        <c:lblOffset val="100"/>
        <c:noMultiLvlLbl val="0"/>
      </c:catAx>
      <c:valAx>
        <c:axId val="4378931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4378777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2F5-48F8-AFD0-3169511CDF0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2F5-48F8-AFD0-3169511CDF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2F5-48F8-AFD0-3169511CDF0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2F5-48F8-AFD0-3169511CDF00}"/>
              </c:ext>
            </c:extLst>
          </c:dPt>
          <c:val>
            <c:numRef>
              <c:f>('Resultado Final'!$F$3,'Resultado Final'!$F$9,'Resultado Final'!$F$15,'Resultado Final'!$F$20,'Resultado Final'!$F$28,'Resultado Final'!$F$33,'Resultado Final'!$F$37,'Resultado Final'!$F$41,'Resultado Final'!$F$45)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F5-48F8-AFD0-3169511C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9008"/>
        <c:axId val="43820544"/>
      </c:barChart>
      <c:catAx>
        <c:axId val="4381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3820544"/>
        <c:crosses val="autoZero"/>
        <c:auto val="1"/>
        <c:lblAlgn val="ctr"/>
        <c:lblOffset val="100"/>
        <c:noMultiLvlLbl val="0"/>
      </c:catAx>
      <c:valAx>
        <c:axId val="4382054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43819008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2'!$G$11,'Critério 2'!$G$15,'Critério 2'!$G$19,'Critério 2'!$G$23)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6-45AF-86EF-73BAB9C2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87584"/>
        <c:axId val="84789120"/>
      </c:barChart>
      <c:catAx>
        <c:axId val="8478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4789120"/>
        <c:crosses val="autoZero"/>
        <c:auto val="1"/>
        <c:lblAlgn val="ctr"/>
        <c:lblOffset val="100"/>
        <c:noMultiLvlLbl val="0"/>
      </c:catAx>
      <c:valAx>
        <c:axId val="8478912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78758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3'!$G$10,'Critério 3'!$G$14,'Critério 3'!$G$18)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5-45A7-81D7-31AC76FF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29696"/>
        <c:axId val="84831232"/>
      </c:barChart>
      <c:catAx>
        <c:axId val="8482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84831232"/>
        <c:crosses val="autoZero"/>
        <c:auto val="1"/>
        <c:lblAlgn val="ctr"/>
        <c:lblOffset val="100"/>
        <c:noMultiLvlLbl val="0"/>
      </c:catAx>
      <c:valAx>
        <c:axId val="848312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82969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4'!$G$13,'Critério 4'!$G$17,'Critério 4'!$G$21,'Critério 4'!$G$25,'Critério 4'!$G$29,'Critério 4'!$G$33)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C-462C-AF98-E0705BCA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45344"/>
        <c:axId val="85546880"/>
      </c:barChart>
      <c:catAx>
        <c:axId val="85545344"/>
        <c:scaling>
          <c:orientation val="minMax"/>
        </c:scaling>
        <c:delete val="0"/>
        <c:axPos val="b"/>
        <c:majorTickMark val="out"/>
        <c:minorTickMark val="none"/>
        <c:tickLblPos val="nextTo"/>
        <c:crossAx val="85546880"/>
        <c:crosses val="autoZero"/>
        <c:auto val="1"/>
        <c:lblAlgn val="ctr"/>
        <c:lblOffset val="100"/>
        <c:noMultiLvlLbl val="0"/>
      </c:catAx>
      <c:valAx>
        <c:axId val="8554688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54534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5'!$G$10,'Critério 5'!$G$14,'Critério 5'!$G$18)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8D-9884-6FA755E4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62496"/>
        <c:axId val="85564032"/>
      </c:barChart>
      <c:catAx>
        <c:axId val="8556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85564032"/>
        <c:crosses val="autoZero"/>
        <c:auto val="1"/>
        <c:lblAlgn val="ctr"/>
        <c:lblOffset val="100"/>
        <c:noMultiLvlLbl val="0"/>
      </c:catAx>
      <c:valAx>
        <c:axId val="855640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56249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6'!$G$9,'Critério 6'!$G$11)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B-4A33-B755-4543BC8C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15584"/>
        <c:axId val="29507968"/>
      </c:barChart>
      <c:catAx>
        <c:axId val="8571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9507968"/>
        <c:crosses val="autoZero"/>
        <c:auto val="1"/>
        <c:lblAlgn val="ctr"/>
        <c:lblOffset val="100"/>
        <c:noMultiLvlLbl val="0"/>
      </c:catAx>
      <c:valAx>
        <c:axId val="2950796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71558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7'!$G$9,'Critério 7'!$G$11)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2-4B37-A3C3-F923F943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54560"/>
        <c:axId val="29556096"/>
      </c:barChart>
      <c:catAx>
        <c:axId val="2955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9556096"/>
        <c:crosses val="autoZero"/>
        <c:auto val="1"/>
        <c:lblAlgn val="ctr"/>
        <c:lblOffset val="100"/>
        <c:noMultiLvlLbl val="0"/>
      </c:catAx>
      <c:valAx>
        <c:axId val="295560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554560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8'!$G$9,'Critério 8'!$G$11)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1-4571-8AC6-93B5668B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51712"/>
        <c:axId val="72061696"/>
      </c:barChart>
      <c:catAx>
        <c:axId val="7205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72061696"/>
        <c:crosses val="autoZero"/>
        <c:auto val="1"/>
        <c:lblAlgn val="ctr"/>
        <c:lblOffset val="100"/>
        <c:noMultiLvlLbl val="0"/>
      </c:catAx>
      <c:valAx>
        <c:axId val="720616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2051712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9'!$G$9,'Critério 9'!$G$11)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A-4A44-93BF-7E003C90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09888"/>
        <c:axId val="73111424"/>
      </c:barChart>
      <c:catAx>
        <c:axId val="7310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3111424"/>
        <c:crosses val="autoZero"/>
        <c:auto val="1"/>
        <c:lblAlgn val="ctr"/>
        <c:lblOffset val="100"/>
        <c:noMultiLvlLbl val="0"/>
      </c:catAx>
      <c:valAx>
        <c:axId val="7311142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3109888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37</xdr:row>
      <xdr:rowOff>66675</xdr:rowOff>
    </xdr:from>
    <xdr:to>
      <xdr:col>6</xdr:col>
      <xdr:colOff>1238250</xdr:colOff>
      <xdr:row>54</xdr:row>
      <xdr:rowOff>42863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48</xdr:row>
      <xdr:rowOff>4762</xdr:rowOff>
    </xdr:from>
    <xdr:to>
      <xdr:col>5</xdr:col>
      <xdr:colOff>1285875</xdr:colOff>
      <xdr:row>64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65</xdr:row>
      <xdr:rowOff>28575</xdr:rowOff>
    </xdr:from>
    <xdr:to>
      <xdr:col>5</xdr:col>
      <xdr:colOff>1285875</xdr:colOff>
      <xdr:row>82</xdr:row>
      <xdr:rowOff>4763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37</xdr:row>
      <xdr:rowOff>57150</xdr:rowOff>
    </xdr:from>
    <xdr:to>
      <xdr:col>6</xdr:col>
      <xdr:colOff>885825</xdr:colOff>
      <xdr:row>54</xdr:row>
      <xdr:rowOff>33338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32</xdr:row>
      <xdr:rowOff>47625</xdr:rowOff>
    </xdr:from>
    <xdr:to>
      <xdr:col>6</xdr:col>
      <xdr:colOff>857250</xdr:colOff>
      <xdr:row>49</xdr:row>
      <xdr:rowOff>23813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47</xdr:row>
      <xdr:rowOff>28575</xdr:rowOff>
    </xdr:from>
    <xdr:to>
      <xdr:col>6</xdr:col>
      <xdr:colOff>819150</xdr:colOff>
      <xdr:row>64</xdr:row>
      <xdr:rowOff>4763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32</xdr:row>
      <xdr:rowOff>28575</xdr:rowOff>
    </xdr:from>
    <xdr:to>
      <xdr:col>6</xdr:col>
      <xdr:colOff>990600</xdr:colOff>
      <xdr:row>49</xdr:row>
      <xdr:rowOff>4763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20</xdr:row>
      <xdr:rowOff>180975</xdr:rowOff>
    </xdr:from>
    <xdr:to>
      <xdr:col>6</xdr:col>
      <xdr:colOff>371475</xdr:colOff>
      <xdr:row>37</xdr:row>
      <xdr:rowOff>157163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21</xdr:row>
      <xdr:rowOff>9525</xdr:rowOff>
    </xdr:from>
    <xdr:to>
      <xdr:col>6</xdr:col>
      <xdr:colOff>428625</xdr:colOff>
      <xdr:row>37</xdr:row>
      <xdr:rowOff>176213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21</xdr:row>
      <xdr:rowOff>28575</xdr:rowOff>
    </xdr:from>
    <xdr:to>
      <xdr:col>6</xdr:col>
      <xdr:colOff>485775</xdr:colOff>
      <xdr:row>38</xdr:row>
      <xdr:rowOff>4763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21</xdr:row>
      <xdr:rowOff>104775</xdr:rowOff>
    </xdr:from>
    <xdr:to>
      <xdr:col>6</xdr:col>
      <xdr:colOff>342900</xdr:colOff>
      <xdr:row>38</xdr:row>
      <xdr:rowOff>80963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B10" sqref="B10:L10"/>
    </sheetView>
  </sheetViews>
  <sheetFormatPr defaultRowHeight="15" x14ac:dyDescent="0.25"/>
  <cols>
    <col min="1" max="1" width="4" style="76" customWidth="1"/>
    <col min="2" max="11" width="9.140625" style="9"/>
    <col min="12" max="12" width="10.7109375" style="9" customWidth="1"/>
    <col min="13" max="16384" width="9.140625" style="9"/>
  </cols>
  <sheetData>
    <row r="1" spans="1:12" x14ac:dyDescent="0.25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8.75" x14ac:dyDescent="0.25">
      <c r="B2" s="89" t="s">
        <v>125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5" customHeight="1" x14ac:dyDescent="0.25">
      <c r="A3" s="77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33" customHeight="1" x14ac:dyDescent="0.25">
      <c r="A4" s="62"/>
      <c r="B4" s="82" t="s">
        <v>126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5" customHeight="1" x14ac:dyDescent="0.25">
      <c r="A5" s="62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5" customHeight="1" x14ac:dyDescent="0.25">
      <c r="A6" s="62"/>
      <c r="B6" s="87" t="s">
        <v>124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5" customHeight="1" x14ac:dyDescent="0.25">
      <c r="A7" s="62"/>
      <c r="B7" s="88" t="s">
        <v>123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ht="15" customHeight="1" x14ac:dyDescent="0.25">
      <c r="A8" s="62"/>
      <c r="B8" s="86" t="s">
        <v>122</v>
      </c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ht="15" customHeight="1" x14ac:dyDescent="0.25">
      <c r="A9" s="62"/>
      <c r="B9" s="86" t="s">
        <v>121</v>
      </c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15" customHeight="1" x14ac:dyDescent="0.25">
      <c r="B10" s="86" t="s">
        <v>64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2" ht="15" customHeight="1" x14ac:dyDescent="0.25">
      <c r="B11" s="61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12" ht="15" customHeight="1" x14ac:dyDescent="0.25">
      <c r="B12" s="87" t="s">
        <v>120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5" customHeight="1" x14ac:dyDescent="0.25">
      <c r="A13" s="76" t="s">
        <v>65</v>
      </c>
      <c r="B13" s="87" t="s">
        <v>119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 ht="15" customHeight="1" x14ac:dyDescent="0.25">
      <c r="B14" s="87" t="s">
        <v>118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 ht="30.75" customHeight="1" x14ac:dyDescent="0.25">
      <c r="B15" s="82" t="s">
        <v>117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25"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2:12" ht="30" customHeight="1" x14ac:dyDescent="0.25">
      <c r="B17" s="82" t="s">
        <v>116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 ht="15" customHeight="1" thickBot="1" x14ac:dyDescent="0.3"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2:12" ht="76.5" customHeight="1" thickBot="1" x14ac:dyDescent="0.3">
      <c r="B19" s="83" t="s">
        <v>157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</row>
    <row r="20" spans="2:12" x14ac:dyDescent="0.2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2:12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2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</sheetData>
  <mergeCells count="16">
    <mergeCell ref="B4:L4"/>
    <mergeCell ref="B6:L6"/>
    <mergeCell ref="B2:L2"/>
    <mergeCell ref="B3:L3"/>
    <mergeCell ref="B1:L1"/>
    <mergeCell ref="B5:L5"/>
    <mergeCell ref="B7:L7"/>
    <mergeCell ref="B8:L8"/>
    <mergeCell ref="B9:L9"/>
    <mergeCell ref="B14:L14"/>
    <mergeCell ref="B15:L15"/>
    <mergeCell ref="B17:L17"/>
    <mergeCell ref="B19:L19"/>
    <mergeCell ref="B10:L10"/>
    <mergeCell ref="B13:L13"/>
    <mergeCell ref="B12:L12"/>
  </mergeCells>
  <hyperlinks>
    <hyperlink ref="B8:L8" location="'Introdução C Meios'!A1" display="Introdução aos Critérios de Meios"/>
    <hyperlink ref="B9:L9" location="'Introdução C Resultados'!A1" display="Introdução aos Critérios de Resultados"/>
    <hyperlink ref="B10:L10" location="'Resultado Final'!A1" display="Resultado Final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6" sqref="A6:G6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5.28515625" customWidth="1"/>
    <col min="8" max="8" width="16.85546875" customWidth="1"/>
  </cols>
  <sheetData>
    <row r="1" spans="1:12" ht="33" customHeight="1" x14ac:dyDescent="0.25">
      <c r="A1" s="92" t="s">
        <v>179</v>
      </c>
      <c r="B1" s="92"/>
      <c r="C1" s="92"/>
      <c r="D1" s="92"/>
      <c r="E1" s="92"/>
      <c r="F1" s="92"/>
      <c r="G1" s="92"/>
      <c r="H1" s="1"/>
    </row>
    <row r="2" spans="1:12" x14ac:dyDescent="0.25">
      <c r="A2" s="146" t="s">
        <v>15</v>
      </c>
      <c r="B2" s="146"/>
      <c r="C2" s="146"/>
      <c r="D2" s="146"/>
      <c r="E2" s="146"/>
      <c r="F2" s="146"/>
      <c r="G2" s="146"/>
      <c r="H2" s="4"/>
      <c r="I2" s="4"/>
      <c r="J2" s="4"/>
      <c r="K2" s="4"/>
      <c r="L2" s="4"/>
    </row>
    <row r="3" spans="1:12" ht="31.5" customHeight="1" x14ac:dyDescent="0.25">
      <c r="A3" s="148" t="s">
        <v>180</v>
      </c>
      <c r="B3" s="148"/>
      <c r="C3" s="148"/>
      <c r="D3" s="148"/>
      <c r="E3" s="148"/>
      <c r="F3" s="148"/>
      <c r="G3" s="148"/>
      <c r="H3" s="4"/>
      <c r="I3" s="4"/>
      <c r="J3" s="4"/>
      <c r="K3" s="4"/>
      <c r="L3" s="4"/>
    </row>
    <row r="4" spans="1:12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4"/>
      <c r="I4" s="4"/>
      <c r="J4" s="4"/>
      <c r="K4" s="4"/>
      <c r="L4" s="4"/>
    </row>
    <row r="5" spans="1:12" ht="15" customHeight="1" x14ac:dyDescent="0.25">
      <c r="A5" s="148" t="s">
        <v>181</v>
      </c>
      <c r="B5" s="148"/>
      <c r="C5" s="148"/>
      <c r="D5" s="148"/>
      <c r="E5" s="148"/>
      <c r="F5" s="148"/>
      <c r="G5" s="148"/>
      <c r="H5" s="4"/>
      <c r="I5" s="4"/>
      <c r="J5" s="4"/>
      <c r="K5" s="4"/>
      <c r="L5" s="4"/>
    </row>
    <row r="6" spans="1:12" ht="15" customHeight="1" x14ac:dyDescent="0.25">
      <c r="A6" s="148" t="s">
        <v>54</v>
      </c>
      <c r="B6" s="148"/>
      <c r="C6" s="148"/>
      <c r="D6" s="148"/>
      <c r="E6" s="148"/>
      <c r="F6" s="148"/>
      <c r="G6" s="148"/>
      <c r="H6" s="4"/>
      <c r="I6" s="4"/>
      <c r="J6" s="4"/>
      <c r="K6" s="4"/>
      <c r="L6" s="4"/>
    </row>
    <row r="8" spans="1:12" ht="30" x14ac:dyDescent="0.25">
      <c r="A8" s="53" t="s">
        <v>5</v>
      </c>
      <c r="B8" s="56" t="s">
        <v>112</v>
      </c>
      <c r="C8" s="139" t="s">
        <v>110</v>
      </c>
      <c r="D8" s="140"/>
      <c r="E8" s="139" t="s">
        <v>12</v>
      </c>
      <c r="F8" s="140"/>
      <c r="G8" s="53" t="s">
        <v>109</v>
      </c>
      <c r="H8" s="81" t="s">
        <v>113</v>
      </c>
      <c r="I8" s="2"/>
      <c r="J8" s="2"/>
      <c r="K8" s="2"/>
      <c r="L8" s="2"/>
    </row>
    <row r="9" spans="1:12" x14ac:dyDescent="0.25">
      <c r="A9" s="149" t="s">
        <v>137</v>
      </c>
      <c r="B9" s="152"/>
      <c r="C9" s="142"/>
      <c r="D9" s="143"/>
      <c r="E9" s="70" t="s">
        <v>114</v>
      </c>
      <c r="F9" s="49">
        <v>0</v>
      </c>
      <c r="G9" s="153">
        <f>SUM(F9:F10)/2</f>
        <v>0</v>
      </c>
      <c r="H9" s="137"/>
      <c r="I9" s="2"/>
      <c r="J9" s="2"/>
      <c r="K9" s="2"/>
      <c r="L9" s="2"/>
    </row>
    <row r="10" spans="1:12" x14ac:dyDescent="0.25">
      <c r="A10" s="151"/>
      <c r="B10" s="138"/>
      <c r="C10" s="144"/>
      <c r="D10" s="145"/>
      <c r="E10" s="70" t="s">
        <v>98</v>
      </c>
      <c r="F10" s="49">
        <v>0</v>
      </c>
      <c r="G10" s="154"/>
      <c r="H10" s="138"/>
      <c r="I10" s="2"/>
      <c r="J10" s="2"/>
      <c r="K10" s="2"/>
      <c r="L10" s="2"/>
    </row>
    <row r="11" spans="1:12" s="22" customFormat="1" x14ac:dyDescent="0.25">
      <c r="A11" s="149" t="s">
        <v>138</v>
      </c>
      <c r="B11" s="152"/>
      <c r="C11" s="142"/>
      <c r="D11" s="143"/>
      <c r="E11" s="70" t="s">
        <v>114</v>
      </c>
      <c r="F11" s="49">
        <v>0</v>
      </c>
      <c r="G11" s="153">
        <f>SUM(F11:F12)/2</f>
        <v>0</v>
      </c>
      <c r="H11" s="137"/>
    </row>
    <row r="12" spans="1:12" s="22" customFormat="1" x14ac:dyDescent="0.25">
      <c r="A12" s="150"/>
      <c r="B12" s="138"/>
      <c r="C12" s="144"/>
      <c r="D12" s="145"/>
      <c r="E12" s="70" t="s">
        <v>98</v>
      </c>
      <c r="F12" s="49">
        <v>0</v>
      </c>
      <c r="G12" s="154"/>
      <c r="H12" s="138"/>
    </row>
    <row r="13" spans="1:12" s="22" customFormat="1" x14ac:dyDescent="0.25"/>
    <row r="14" spans="1:12" ht="18.75" x14ac:dyDescent="0.3">
      <c r="A14" s="112" t="s">
        <v>49</v>
      </c>
      <c r="B14" s="112"/>
      <c r="C14" s="112"/>
      <c r="D14" s="8">
        <f>(G9+G11)/2</f>
        <v>0</v>
      </c>
    </row>
    <row r="16" spans="1:12" x14ac:dyDescent="0.25">
      <c r="A16" s="121" t="s">
        <v>14</v>
      </c>
      <c r="B16" s="121"/>
      <c r="C16" s="121"/>
      <c r="D16" s="121"/>
      <c r="E16" s="121"/>
      <c r="F16" s="121"/>
      <c r="G16" s="121"/>
    </row>
    <row r="17" spans="1:8" ht="15" customHeight="1" x14ac:dyDescent="0.25">
      <c r="A17" s="102" t="s">
        <v>143</v>
      </c>
      <c r="B17" s="102"/>
      <c r="C17" s="102"/>
      <c r="D17" s="102"/>
      <c r="E17" s="102"/>
      <c r="F17" s="102"/>
      <c r="G17" s="102"/>
    </row>
    <row r="18" spans="1:8" ht="15" customHeight="1" x14ac:dyDescent="0.25">
      <c r="A18" s="102" t="s">
        <v>159</v>
      </c>
      <c r="B18" s="102"/>
      <c r="C18" s="102"/>
      <c r="D18" s="102"/>
      <c r="E18" s="102"/>
      <c r="F18" s="102"/>
      <c r="G18" s="102"/>
    </row>
    <row r="19" spans="1:8" ht="15" customHeight="1" x14ac:dyDescent="0.25">
      <c r="A19" s="102" t="s">
        <v>144</v>
      </c>
      <c r="B19" s="102"/>
      <c r="C19" s="102"/>
      <c r="D19" s="102"/>
      <c r="E19" s="102"/>
      <c r="F19" s="102"/>
      <c r="G19" s="102"/>
    </row>
    <row r="20" spans="1:8" s="22" customFormat="1" ht="32.25" customHeight="1" x14ac:dyDescent="0.25">
      <c r="A20" s="118" t="s">
        <v>154</v>
      </c>
      <c r="B20" s="118"/>
      <c r="C20" s="118"/>
      <c r="D20" s="118"/>
      <c r="E20" s="118"/>
      <c r="F20" s="118"/>
      <c r="G20" s="118"/>
      <c r="H20" s="75"/>
    </row>
    <row r="21" spans="1:8" x14ac:dyDescent="0.25">
      <c r="A21" s="126"/>
      <c r="B21" s="126"/>
      <c r="C21" s="126"/>
      <c r="D21" s="126"/>
      <c r="E21" s="126"/>
      <c r="F21" s="126"/>
    </row>
  </sheetData>
  <mergeCells count="25">
    <mergeCell ref="H9:H10"/>
    <mergeCell ref="H11:H12"/>
    <mergeCell ref="A21:F21"/>
    <mergeCell ref="G9:G10"/>
    <mergeCell ref="G11:G12"/>
    <mergeCell ref="A20:G20"/>
    <mergeCell ref="A1:G1"/>
    <mergeCell ref="A2:G2"/>
    <mergeCell ref="A3:G3"/>
    <mergeCell ref="A4:G4"/>
    <mergeCell ref="A5:G5"/>
    <mergeCell ref="A6:G6"/>
    <mergeCell ref="A16:G16"/>
    <mergeCell ref="A17:G17"/>
    <mergeCell ref="A18:G18"/>
    <mergeCell ref="A19:G19"/>
    <mergeCell ref="A14:C14"/>
    <mergeCell ref="C8:D8"/>
    <mergeCell ref="A9:A10"/>
    <mergeCell ref="E8:F8"/>
    <mergeCell ref="A11:A12"/>
    <mergeCell ref="B9:B10"/>
    <mergeCell ref="B11:B12"/>
    <mergeCell ref="C9:D10"/>
    <mergeCell ref="C11:D1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15" sqref="E15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3.5703125" customWidth="1"/>
    <col min="8" max="8" width="16.28515625" customWidth="1"/>
  </cols>
  <sheetData>
    <row r="1" spans="1:12" ht="33" customHeight="1" x14ac:dyDescent="0.25">
      <c r="A1" s="92" t="s">
        <v>182</v>
      </c>
      <c r="B1" s="92"/>
      <c r="C1" s="92"/>
      <c r="D1" s="92"/>
      <c r="E1" s="92"/>
      <c r="F1" s="92"/>
      <c r="G1" s="92"/>
      <c r="H1" s="1"/>
    </row>
    <row r="2" spans="1:12" x14ac:dyDescent="0.25">
      <c r="A2" s="146" t="s">
        <v>15</v>
      </c>
      <c r="B2" s="146"/>
      <c r="C2" s="146"/>
      <c r="D2" s="146"/>
      <c r="E2" s="146"/>
      <c r="F2" s="146"/>
      <c r="G2" s="146"/>
      <c r="H2" s="4"/>
      <c r="I2" s="4"/>
      <c r="J2" s="4"/>
      <c r="K2" s="4"/>
      <c r="L2" s="4"/>
    </row>
    <row r="3" spans="1:12" ht="15" customHeight="1" x14ac:dyDescent="0.25">
      <c r="A3" s="148" t="s">
        <v>62</v>
      </c>
      <c r="B3" s="148"/>
      <c r="C3" s="148"/>
      <c r="D3" s="148"/>
      <c r="E3" s="148"/>
      <c r="F3" s="148"/>
      <c r="G3" s="148"/>
      <c r="H3" s="4"/>
      <c r="I3" s="4"/>
      <c r="J3" s="4"/>
      <c r="K3" s="4"/>
      <c r="L3" s="4"/>
    </row>
    <row r="4" spans="1:12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4"/>
      <c r="I4" s="4"/>
      <c r="J4" s="4"/>
      <c r="K4" s="4"/>
      <c r="L4" s="4"/>
    </row>
    <row r="5" spans="1:12" ht="15" customHeight="1" x14ac:dyDescent="0.25">
      <c r="A5" s="148" t="s">
        <v>183</v>
      </c>
      <c r="B5" s="148"/>
      <c r="C5" s="148"/>
      <c r="D5" s="148"/>
      <c r="E5" s="148"/>
      <c r="F5" s="148"/>
      <c r="G5" s="148"/>
      <c r="H5" s="4"/>
      <c r="I5" s="4"/>
      <c r="J5" s="4"/>
      <c r="K5" s="4"/>
      <c r="L5" s="4"/>
    </row>
    <row r="6" spans="1:12" ht="15" customHeight="1" x14ac:dyDescent="0.25">
      <c r="A6" s="148" t="s">
        <v>50</v>
      </c>
      <c r="B6" s="148"/>
      <c r="C6" s="148"/>
      <c r="D6" s="148"/>
      <c r="E6" s="148"/>
      <c r="F6" s="148"/>
      <c r="G6" s="148"/>
      <c r="H6" s="4"/>
      <c r="I6" s="4"/>
      <c r="J6" s="4"/>
      <c r="K6" s="4"/>
      <c r="L6" s="4"/>
    </row>
    <row r="8" spans="1:12" ht="30" x14ac:dyDescent="0.25">
      <c r="A8" s="53" t="s">
        <v>5</v>
      </c>
      <c r="B8" s="56" t="s">
        <v>112</v>
      </c>
      <c r="C8" s="139" t="s">
        <v>110</v>
      </c>
      <c r="D8" s="140"/>
      <c r="E8" s="139" t="s">
        <v>12</v>
      </c>
      <c r="F8" s="140"/>
      <c r="G8" s="53" t="s">
        <v>109</v>
      </c>
      <c r="H8" s="81" t="s">
        <v>113</v>
      </c>
      <c r="I8" s="2"/>
      <c r="J8" s="2"/>
      <c r="K8" s="2"/>
      <c r="L8" s="2"/>
    </row>
    <row r="9" spans="1:12" x14ac:dyDescent="0.25">
      <c r="A9" s="149" t="s">
        <v>51</v>
      </c>
      <c r="B9" s="152"/>
      <c r="C9" s="142"/>
      <c r="D9" s="143"/>
      <c r="E9" s="70" t="s">
        <v>114</v>
      </c>
      <c r="F9" s="49">
        <v>0</v>
      </c>
      <c r="G9" s="153">
        <f>SUM(F9:F10)/2</f>
        <v>0</v>
      </c>
      <c r="H9" s="137"/>
      <c r="I9" s="2"/>
      <c r="J9" s="2"/>
      <c r="K9" s="2"/>
      <c r="L9" s="2"/>
    </row>
    <row r="10" spans="1:12" x14ac:dyDescent="0.25">
      <c r="A10" s="151"/>
      <c r="B10" s="138"/>
      <c r="C10" s="144"/>
      <c r="D10" s="145"/>
      <c r="E10" s="70" t="s">
        <v>98</v>
      </c>
      <c r="F10" s="49">
        <v>0</v>
      </c>
      <c r="G10" s="154"/>
      <c r="H10" s="138"/>
      <c r="I10" s="2"/>
      <c r="J10" s="2"/>
      <c r="K10" s="2"/>
      <c r="L10" s="2"/>
    </row>
    <row r="11" spans="1:12" x14ac:dyDescent="0.25">
      <c r="A11" s="149" t="s">
        <v>52</v>
      </c>
      <c r="B11" s="152"/>
      <c r="C11" s="142"/>
      <c r="D11" s="143"/>
      <c r="E11" s="70" t="s">
        <v>114</v>
      </c>
      <c r="F11" s="49">
        <v>0</v>
      </c>
      <c r="G11" s="153">
        <f>SUM(F11:F12)/2</f>
        <v>0</v>
      </c>
      <c r="H11" s="137"/>
    </row>
    <row r="12" spans="1:12" s="22" customFormat="1" x14ac:dyDescent="0.25">
      <c r="A12" s="150"/>
      <c r="B12" s="138"/>
      <c r="C12" s="144"/>
      <c r="D12" s="145"/>
      <c r="E12" s="70" t="s">
        <v>98</v>
      </c>
      <c r="F12" s="49">
        <v>0</v>
      </c>
      <c r="G12" s="154"/>
      <c r="H12" s="138"/>
    </row>
    <row r="13" spans="1:12" s="22" customFormat="1" x14ac:dyDescent="0.25"/>
    <row r="14" spans="1:12" ht="18.75" x14ac:dyDescent="0.3">
      <c r="A14" s="112" t="s">
        <v>53</v>
      </c>
      <c r="B14" s="112"/>
      <c r="C14" s="112"/>
      <c r="D14" s="8">
        <f>(G9+G11)/2</f>
        <v>0</v>
      </c>
    </row>
    <row r="16" spans="1:12" x14ac:dyDescent="0.25">
      <c r="A16" s="121" t="s">
        <v>14</v>
      </c>
      <c r="B16" s="121"/>
      <c r="C16" s="121"/>
      <c r="D16" s="121"/>
      <c r="E16" s="121"/>
      <c r="F16" s="121"/>
      <c r="G16" s="121"/>
    </row>
    <row r="17" spans="1:8" ht="15" customHeight="1" x14ac:dyDescent="0.25">
      <c r="A17" s="102" t="s">
        <v>143</v>
      </c>
      <c r="B17" s="102"/>
      <c r="C17" s="102"/>
      <c r="D17" s="102"/>
      <c r="E17" s="102"/>
      <c r="F17" s="102"/>
      <c r="G17" s="102"/>
    </row>
    <row r="18" spans="1:8" ht="15" customHeight="1" x14ac:dyDescent="0.25">
      <c r="A18" s="102" t="s">
        <v>159</v>
      </c>
      <c r="B18" s="102"/>
      <c r="C18" s="102"/>
      <c r="D18" s="102"/>
      <c r="E18" s="102"/>
      <c r="F18" s="102"/>
      <c r="G18" s="102"/>
    </row>
    <row r="19" spans="1:8" ht="15" customHeight="1" x14ac:dyDescent="0.25">
      <c r="A19" s="102" t="s">
        <v>144</v>
      </c>
      <c r="B19" s="102"/>
      <c r="C19" s="102"/>
      <c r="D19" s="102"/>
      <c r="E19" s="102"/>
      <c r="F19" s="102"/>
      <c r="G19" s="102"/>
      <c r="H19" s="22"/>
    </row>
    <row r="20" spans="1:8" s="22" customFormat="1" ht="31.5" customHeight="1" x14ac:dyDescent="0.25">
      <c r="A20" s="118" t="s">
        <v>154</v>
      </c>
      <c r="B20" s="118"/>
      <c r="C20" s="118"/>
      <c r="D20" s="118"/>
      <c r="E20" s="118"/>
      <c r="F20" s="118"/>
      <c r="G20" s="118"/>
      <c r="H20" s="75"/>
    </row>
    <row r="21" spans="1:8" x14ac:dyDescent="0.25">
      <c r="A21" s="126"/>
      <c r="B21" s="126"/>
      <c r="C21" s="126"/>
      <c r="D21" s="126"/>
      <c r="E21" s="126"/>
      <c r="F21" s="126"/>
    </row>
  </sheetData>
  <mergeCells count="25">
    <mergeCell ref="H9:H10"/>
    <mergeCell ref="H11:H12"/>
    <mergeCell ref="A21:F21"/>
    <mergeCell ref="G9:G10"/>
    <mergeCell ref="A11:A12"/>
    <mergeCell ref="G11:G12"/>
    <mergeCell ref="A20:G20"/>
    <mergeCell ref="C11:D12"/>
    <mergeCell ref="A1:G1"/>
    <mergeCell ref="A2:G2"/>
    <mergeCell ref="A3:G3"/>
    <mergeCell ref="A4:G4"/>
    <mergeCell ref="A5:G5"/>
    <mergeCell ref="A6:G6"/>
    <mergeCell ref="A16:G16"/>
    <mergeCell ref="A17:G17"/>
    <mergeCell ref="A18:G18"/>
    <mergeCell ref="A19:G19"/>
    <mergeCell ref="A14:C14"/>
    <mergeCell ref="C8:D8"/>
    <mergeCell ref="E8:F8"/>
    <mergeCell ref="A9:A10"/>
    <mergeCell ref="B9:B10"/>
    <mergeCell ref="B11:B12"/>
    <mergeCell ref="C9:D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6" sqref="A6:G6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4.140625" customWidth="1"/>
    <col min="8" max="8" width="17.28515625" customWidth="1"/>
  </cols>
  <sheetData>
    <row r="1" spans="1:12" ht="33" customHeight="1" x14ac:dyDescent="0.25">
      <c r="A1" s="92" t="s">
        <v>56</v>
      </c>
      <c r="B1" s="92"/>
      <c r="C1" s="92"/>
      <c r="D1" s="92"/>
      <c r="E1" s="92"/>
      <c r="F1" s="92"/>
      <c r="G1" s="92"/>
      <c r="H1" s="1"/>
    </row>
    <row r="2" spans="1:12" x14ac:dyDescent="0.25">
      <c r="A2" s="146" t="s">
        <v>15</v>
      </c>
      <c r="B2" s="146"/>
      <c r="C2" s="146"/>
      <c r="D2" s="146"/>
      <c r="E2" s="146"/>
      <c r="F2" s="146"/>
      <c r="G2" s="146"/>
      <c r="H2" s="4"/>
      <c r="I2" s="4"/>
      <c r="J2" s="4"/>
      <c r="K2" s="4"/>
      <c r="L2" s="4"/>
    </row>
    <row r="3" spans="1:12" ht="15" customHeight="1" x14ac:dyDescent="0.25">
      <c r="A3" s="148" t="s">
        <v>61</v>
      </c>
      <c r="B3" s="148"/>
      <c r="C3" s="148"/>
      <c r="D3" s="148"/>
      <c r="E3" s="148"/>
      <c r="F3" s="148"/>
      <c r="G3" s="148"/>
      <c r="H3" s="4"/>
      <c r="I3" s="4"/>
      <c r="J3" s="4"/>
      <c r="K3" s="4"/>
      <c r="L3" s="4"/>
    </row>
    <row r="4" spans="1:12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4"/>
      <c r="I4" s="4"/>
      <c r="J4" s="4"/>
      <c r="K4" s="4"/>
      <c r="L4" s="4"/>
    </row>
    <row r="5" spans="1:12" ht="15" customHeight="1" x14ac:dyDescent="0.25">
      <c r="A5" s="148" t="s">
        <v>184</v>
      </c>
      <c r="B5" s="148"/>
      <c r="C5" s="148"/>
      <c r="D5" s="148"/>
      <c r="E5" s="148"/>
      <c r="F5" s="148"/>
      <c r="G5" s="148"/>
      <c r="H5" s="4"/>
      <c r="I5" s="4"/>
      <c r="J5" s="4"/>
      <c r="K5" s="4"/>
      <c r="L5" s="4"/>
    </row>
    <row r="6" spans="1:12" ht="15" customHeight="1" x14ac:dyDescent="0.25">
      <c r="A6" s="148" t="s">
        <v>57</v>
      </c>
      <c r="B6" s="148"/>
      <c r="C6" s="148"/>
      <c r="D6" s="148"/>
      <c r="E6" s="148"/>
      <c r="F6" s="148"/>
      <c r="G6" s="148"/>
      <c r="H6" s="4"/>
      <c r="I6" s="4"/>
      <c r="J6" s="4"/>
      <c r="K6" s="4"/>
      <c r="L6" s="4"/>
    </row>
    <row r="7" spans="1:12" x14ac:dyDescent="0.25">
      <c r="A7" s="6"/>
      <c r="B7" s="6"/>
      <c r="C7" s="6"/>
      <c r="D7" s="6"/>
      <c r="E7" s="6"/>
      <c r="F7" s="6"/>
    </row>
    <row r="8" spans="1:12" ht="30" x14ac:dyDescent="0.25">
      <c r="A8" s="53" t="s">
        <v>5</v>
      </c>
      <c r="B8" s="56" t="s">
        <v>112</v>
      </c>
      <c r="C8" s="139" t="s">
        <v>110</v>
      </c>
      <c r="D8" s="140"/>
      <c r="E8" s="139" t="s">
        <v>12</v>
      </c>
      <c r="F8" s="140"/>
      <c r="G8" s="53" t="s">
        <v>109</v>
      </c>
      <c r="H8" s="81" t="s">
        <v>113</v>
      </c>
      <c r="I8" s="2"/>
      <c r="J8" s="2"/>
      <c r="K8" s="2"/>
      <c r="L8" s="2"/>
    </row>
    <row r="9" spans="1:12" x14ac:dyDescent="0.25">
      <c r="A9" s="149" t="s">
        <v>59</v>
      </c>
      <c r="B9" s="152"/>
      <c r="C9" s="142"/>
      <c r="D9" s="143"/>
      <c r="E9" s="70" t="s">
        <v>114</v>
      </c>
      <c r="F9" s="49">
        <v>0</v>
      </c>
      <c r="G9" s="153">
        <f>SUM(F9:F10)/2</f>
        <v>0</v>
      </c>
      <c r="H9" s="137"/>
      <c r="I9" s="2"/>
      <c r="J9" s="2"/>
      <c r="K9" s="2"/>
      <c r="L9" s="2"/>
    </row>
    <row r="10" spans="1:12" x14ac:dyDescent="0.25">
      <c r="A10" s="151"/>
      <c r="B10" s="138"/>
      <c r="C10" s="144"/>
      <c r="D10" s="145"/>
      <c r="E10" s="70" t="s">
        <v>98</v>
      </c>
      <c r="F10" s="49">
        <v>0</v>
      </c>
      <c r="G10" s="154"/>
      <c r="H10" s="138"/>
      <c r="I10" s="2"/>
      <c r="J10" s="2"/>
      <c r="K10" s="2"/>
      <c r="L10" s="2"/>
    </row>
    <row r="11" spans="1:12" x14ac:dyDescent="0.25">
      <c r="A11" s="149" t="s">
        <v>58</v>
      </c>
      <c r="B11" s="152"/>
      <c r="C11" s="142"/>
      <c r="D11" s="143"/>
      <c r="E11" s="70" t="s">
        <v>114</v>
      </c>
      <c r="F11" s="49">
        <v>0</v>
      </c>
      <c r="G11" s="153">
        <f>SUM(F11:F12)/2</f>
        <v>0</v>
      </c>
      <c r="H11" s="137"/>
    </row>
    <row r="12" spans="1:12" s="22" customFormat="1" x14ac:dyDescent="0.25">
      <c r="A12" s="150"/>
      <c r="B12" s="138"/>
      <c r="C12" s="144"/>
      <c r="D12" s="145"/>
      <c r="E12" s="70" t="s">
        <v>98</v>
      </c>
      <c r="F12" s="49">
        <v>0</v>
      </c>
      <c r="G12" s="154"/>
      <c r="H12" s="138"/>
    </row>
    <row r="13" spans="1:12" s="22" customFormat="1" x14ac:dyDescent="0.25">
      <c r="A13" s="6"/>
      <c r="B13" s="6"/>
      <c r="C13" s="6"/>
      <c r="D13" s="6"/>
      <c r="E13" s="6"/>
      <c r="F13" s="6"/>
    </row>
    <row r="14" spans="1:12" ht="18.75" x14ac:dyDescent="0.3">
      <c r="A14" s="112" t="s">
        <v>60</v>
      </c>
      <c r="B14" s="112"/>
      <c r="C14" s="112"/>
      <c r="D14" s="8">
        <f>(G9+G11)/2</f>
        <v>0</v>
      </c>
      <c r="E14" s="6"/>
      <c r="F14" s="6"/>
    </row>
    <row r="15" spans="1:12" x14ac:dyDescent="0.25">
      <c r="A15" s="6"/>
      <c r="B15" s="6"/>
      <c r="C15" s="6"/>
      <c r="D15" s="6"/>
      <c r="E15" s="6"/>
      <c r="F15" s="6"/>
    </row>
    <row r="16" spans="1:12" x14ac:dyDescent="0.25">
      <c r="A16" s="121" t="s">
        <v>14</v>
      </c>
      <c r="B16" s="121"/>
      <c r="C16" s="121"/>
      <c r="D16" s="121"/>
      <c r="E16" s="121"/>
      <c r="F16" s="121"/>
      <c r="G16" s="121"/>
    </row>
    <row r="17" spans="1:8" ht="15" customHeight="1" x14ac:dyDescent="0.25">
      <c r="A17" s="102" t="s">
        <v>143</v>
      </c>
      <c r="B17" s="102"/>
      <c r="C17" s="102"/>
      <c r="D17" s="102"/>
      <c r="E17" s="102"/>
      <c r="F17" s="102"/>
      <c r="G17" s="102"/>
    </row>
    <row r="18" spans="1:8" ht="15" customHeight="1" x14ac:dyDescent="0.25">
      <c r="A18" s="102" t="s">
        <v>159</v>
      </c>
      <c r="B18" s="102"/>
      <c r="C18" s="102"/>
      <c r="D18" s="102"/>
      <c r="E18" s="102"/>
      <c r="F18" s="102"/>
      <c r="G18" s="102"/>
    </row>
    <row r="19" spans="1:8" ht="15" customHeight="1" x14ac:dyDescent="0.25">
      <c r="A19" s="102" t="s">
        <v>144</v>
      </c>
      <c r="B19" s="102"/>
      <c r="C19" s="102"/>
      <c r="D19" s="102"/>
      <c r="E19" s="102"/>
      <c r="F19" s="102"/>
      <c r="G19" s="102"/>
    </row>
    <row r="20" spans="1:8" s="22" customFormat="1" ht="30.75" customHeight="1" x14ac:dyDescent="0.25">
      <c r="A20" s="118" t="s">
        <v>154</v>
      </c>
      <c r="B20" s="118"/>
      <c r="C20" s="118"/>
      <c r="D20" s="118"/>
      <c r="E20" s="118"/>
      <c r="F20" s="118"/>
      <c r="G20" s="118"/>
      <c r="H20" s="75"/>
    </row>
    <row r="21" spans="1:8" x14ac:dyDescent="0.25">
      <c r="A21" s="98"/>
      <c r="B21" s="98"/>
      <c r="C21" s="98"/>
      <c r="D21" s="98"/>
      <c r="E21" s="98"/>
      <c r="F21" s="98"/>
    </row>
  </sheetData>
  <mergeCells count="25">
    <mergeCell ref="H9:H10"/>
    <mergeCell ref="H11:H12"/>
    <mergeCell ref="A21:F21"/>
    <mergeCell ref="G9:G10"/>
    <mergeCell ref="A11:A12"/>
    <mergeCell ref="G11:G12"/>
    <mergeCell ref="A20:G20"/>
    <mergeCell ref="A19:G19"/>
    <mergeCell ref="A18:G18"/>
    <mergeCell ref="A17:G17"/>
    <mergeCell ref="A16:G16"/>
    <mergeCell ref="A1:G1"/>
    <mergeCell ref="A2:G2"/>
    <mergeCell ref="A3:G3"/>
    <mergeCell ref="A4:G4"/>
    <mergeCell ref="A5:G5"/>
    <mergeCell ref="A6:G6"/>
    <mergeCell ref="A14:C14"/>
    <mergeCell ref="C8:D8"/>
    <mergeCell ref="E8:F8"/>
    <mergeCell ref="A9:A10"/>
    <mergeCell ref="B9:B10"/>
    <mergeCell ref="B11:B12"/>
    <mergeCell ref="C9:D10"/>
    <mergeCell ref="C11:D1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G10" sqref="G10"/>
    </sheetView>
  </sheetViews>
  <sheetFormatPr defaultRowHeight="15" x14ac:dyDescent="0.25"/>
  <cols>
    <col min="2" max="2" width="18.28515625" customWidth="1"/>
    <col min="3" max="3" width="18.85546875" customWidth="1"/>
    <col min="4" max="4" width="18.5703125" customWidth="1"/>
    <col min="5" max="5" width="20.28515625" customWidth="1"/>
    <col min="6" max="6" width="20.140625" style="15" customWidth="1"/>
    <col min="7" max="7" width="10.28515625" bestFit="1" customWidth="1"/>
  </cols>
  <sheetData>
    <row r="1" spans="1:12" ht="33" customHeight="1" x14ac:dyDescent="0.25">
      <c r="A1" s="10" t="s">
        <v>64</v>
      </c>
      <c r="B1" s="10"/>
      <c r="C1" s="10"/>
      <c r="D1" s="10"/>
      <c r="E1" s="10"/>
      <c r="F1" s="12">
        <f>F3+F9+F15+F20+F28+F33+F37+F41+F45</f>
        <v>0</v>
      </c>
      <c r="H1" s="1"/>
    </row>
    <row r="2" spans="1:12" s="9" customFormat="1" x14ac:dyDescent="0.25">
      <c r="A2" s="7"/>
      <c r="B2" s="7"/>
      <c r="C2" s="7"/>
      <c r="D2" s="7"/>
      <c r="E2" s="7"/>
      <c r="F2" s="11"/>
      <c r="H2" s="1"/>
    </row>
    <row r="3" spans="1:12" x14ac:dyDescent="0.25">
      <c r="A3" s="157" t="s">
        <v>67</v>
      </c>
      <c r="B3" s="157"/>
      <c r="C3" s="157"/>
      <c r="D3" s="157"/>
      <c r="E3" s="157"/>
      <c r="F3" s="13">
        <f>'Critério 1'!D28</f>
        <v>0</v>
      </c>
      <c r="H3" s="4"/>
      <c r="I3" s="4"/>
      <c r="J3" s="4"/>
      <c r="K3" s="4"/>
      <c r="L3" s="4"/>
    </row>
    <row r="4" spans="1:12" x14ac:dyDescent="0.25">
      <c r="A4" s="158" t="s">
        <v>160</v>
      </c>
      <c r="B4" s="158"/>
      <c r="C4" s="158"/>
      <c r="D4" s="158"/>
      <c r="E4" s="158"/>
      <c r="F4" s="14">
        <f>'Critério 1'!$G$11</f>
        <v>0</v>
      </c>
      <c r="G4" s="1"/>
      <c r="H4" s="2"/>
      <c r="I4" s="2"/>
      <c r="J4" s="2"/>
      <c r="K4" s="2"/>
      <c r="L4" s="2"/>
    </row>
    <row r="5" spans="1:12" ht="15" customHeight="1" x14ac:dyDescent="0.25">
      <c r="A5" s="102" t="s">
        <v>13</v>
      </c>
      <c r="B5" s="102"/>
      <c r="C5" s="102"/>
      <c r="D5" s="102"/>
      <c r="E5" s="102"/>
      <c r="F5" s="14">
        <f>'Critério 1'!$G$15</f>
        <v>0</v>
      </c>
      <c r="G5" s="1"/>
      <c r="H5" s="2"/>
      <c r="I5" s="2"/>
      <c r="J5" s="2"/>
      <c r="K5" s="2"/>
      <c r="L5" s="2"/>
    </row>
    <row r="6" spans="1:12" x14ac:dyDescent="0.25">
      <c r="A6" s="158" t="s">
        <v>161</v>
      </c>
      <c r="B6" s="158"/>
      <c r="C6" s="158"/>
      <c r="D6" s="158"/>
      <c r="E6" s="158"/>
      <c r="F6" s="14">
        <f>'Critério 1'!$G$19</f>
        <v>0</v>
      </c>
      <c r="G6" s="1"/>
      <c r="H6" s="2"/>
      <c r="I6" s="2"/>
      <c r="J6" s="2"/>
      <c r="K6" s="2"/>
      <c r="L6" s="2"/>
    </row>
    <row r="7" spans="1:12" ht="15" customHeight="1" x14ac:dyDescent="0.25">
      <c r="A7" s="102" t="s">
        <v>162</v>
      </c>
      <c r="B7" s="102"/>
      <c r="C7" s="102"/>
      <c r="D7" s="102"/>
      <c r="E7" s="102"/>
      <c r="F7" s="14">
        <f>'Critério 1'!$G$23</f>
        <v>0</v>
      </c>
      <c r="G7" s="1"/>
      <c r="H7" s="1"/>
    </row>
    <row r="8" spans="1:12" x14ac:dyDescent="0.25">
      <c r="A8" s="6"/>
      <c r="B8" s="6"/>
      <c r="C8" s="6"/>
      <c r="D8" s="6"/>
      <c r="E8" s="6"/>
      <c r="F8" s="18"/>
    </row>
    <row r="9" spans="1:12" x14ac:dyDescent="0.25">
      <c r="A9" s="157" t="s">
        <v>68</v>
      </c>
      <c r="B9" s="157"/>
      <c r="C9" s="157"/>
      <c r="D9" s="157"/>
      <c r="E9" s="157"/>
      <c r="F9" s="13">
        <f>'Critério 2'!D28</f>
        <v>0</v>
      </c>
    </row>
    <row r="10" spans="1:12" ht="30" customHeight="1" x14ac:dyDescent="0.25">
      <c r="A10" s="102" t="s">
        <v>165</v>
      </c>
      <c r="B10" s="102"/>
      <c r="C10" s="102"/>
      <c r="D10" s="102"/>
      <c r="E10" s="102"/>
      <c r="F10" s="16">
        <f>'Critério 2'!G11</f>
        <v>0</v>
      </c>
    </row>
    <row r="11" spans="1:12" x14ac:dyDescent="0.25">
      <c r="A11" s="156" t="s">
        <v>21</v>
      </c>
      <c r="B11" s="156"/>
      <c r="C11" s="156"/>
      <c r="D11" s="156"/>
      <c r="E11" s="156"/>
      <c r="F11" s="16">
        <f>'Critério 2'!G15</f>
        <v>0</v>
      </c>
    </row>
    <row r="12" spans="1:12" x14ac:dyDescent="0.25">
      <c r="A12" s="102" t="s">
        <v>166</v>
      </c>
      <c r="B12" s="102"/>
      <c r="C12" s="102"/>
      <c r="D12" s="102"/>
      <c r="E12" s="102"/>
      <c r="F12" s="16">
        <f>'Critério 2'!G19</f>
        <v>0</v>
      </c>
    </row>
    <row r="13" spans="1:12" ht="15" customHeight="1" x14ac:dyDescent="0.25">
      <c r="A13" s="102" t="s">
        <v>167</v>
      </c>
      <c r="B13" s="102"/>
      <c r="C13" s="102"/>
      <c r="D13" s="102"/>
      <c r="E13" s="102"/>
      <c r="F13" s="16">
        <f>'Critério 2'!G23</f>
        <v>0</v>
      </c>
    </row>
    <row r="14" spans="1:12" x14ac:dyDescent="0.25">
      <c r="A14" s="6"/>
      <c r="B14" s="6"/>
      <c r="C14" s="6"/>
      <c r="D14" s="6"/>
      <c r="E14" s="6"/>
      <c r="F14" s="18"/>
    </row>
    <row r="15" spans="1:12" x14ac:dyDescent="0.25">
      <c r="A15" s="157" t="s">
        <v>69</v>
      </c>
      <c r="B15" s="157"/>
      <c r="C15" s="157"/>
      <c r="D15" s="157"/>
      <c r="E15" s="157"/>
      <c r="F15" s="13">
        <f>'Critério 3'!D23</f>
        <v>0</v>
      </c>
    </row>
    <row r="16" spans="1:12" x14ac:dyDescent="0.25">
      <c r="A16" s="102" t="s">
        <v>168</v>
      </c>
      <c r="B16" s="102"/>
      <c r="C16" s="102"/>
      <c r="D16" s="102"/>
      <c r="E16" s="102"/>
      <c r="F16" s="16">
        <f>'Critério 3'!G10</f>
        <v>0</v>
      </c>
    </row>
    <row r="17" spans="1:6" x14ac:dyDescent="0.25">
      <c r="A17" s="156" t="s">
        <v>169</v>
      </c>
      <c r="B17" s="156"/>
      <c r="C17" s="156"/>
      <c r="D17" s="156"/>
      <c r="E17" s="156"/>
      <c r="F17" s="16">
        <f>'Critério 3'!G14</f>
        <v>0</v>
      </c>
    </row>
    <row r="18" spans="1:6" x14ac:dyDescent="0.25">
      <c r="A18" s="102" t="s">
        <v>170</v>
      </c>
      <c r="B18" s="102"/>
      <c r="C18" s="102"/>
      <c r="D18" s="102"/>
      <c r="E18" s="102"/>
      <c r="F18" s="16">
        <f>'Critério 3'!G18</f>
        <v>0</v>
      </c>
    </row>
    <row r="19" spans="1:6" x14ac:dyDescent="0.25">
      <c r="A19" s="6"/>
      <c r="B19" s="6"/>
      <c r="C19" s="6"/>
      <c r="D19" s="6"/>
      <c r="E19" s="6"/>
      <c r="F19" s="18"/>
    </row>
    <row r="20" spans="1:6" x14ac:dyDescent="0.25">
      <c r="A20" s="157" t="s">
        <v>70</v>
      </c>
      <c r="B20" s="157"/>
      <c r="C20" s="157"/>
      <c r="D20" s="157"/>
      <c r="E20" s="157"/>
      <c r="F20" s="13">
        <f>'Critério 4'!D38</f>
        <v>0</v>
      </c>
    </row>
    <row r="21" spans="1:6" x14ac:dyDescent="0.25">
      <c r="A21" s="102" t="s">
        <v>20</v>
      </c>
      <c r="B21" s="102"/>
      <c r="C21" s="102"/>
      <c r="D21" s="102"/>
      <c r="E21" s="102"/>
      <c r="F21" s="14">
        <f>'Critério 4'!G13</f>
        <v>0</v>
      </c>
    </row>
    <row r="22" spans="1:6" x14ac:dyDescent="0.25">
      <c r="A22" s="156" t="s">
        <v>172</v>
      </c>
      <c r="B22" s="156"/>
      <c r="C22" s="156"/>
      <c r="D22" s="156"/>
      <c r="E22" s="156"/>
      <c r="F22" s="14">
        <f>'Critério 4'!G17</f>
        <v>0</v>
      </c>
    </row>
    <row r="23" spans="1:6" x14ac:dyDescent="0.25">
      <c r="A23" s="102" t="s">
        <v>29</v>
      </c>
      <c r="B23" s="102"/>
      <c r="C23" s="102"/>
      <c r="D23" s="102"/>
      <c r="E23" s="102"/>
      <c r="F23" s="14">
        <f>'Critério 4'!G21</f>
        <v>0</v>
      </c>
    </row>
    <row r="24" spans="1:6" x14ac:dyDescent="0.25">
      <c r="A24" s="102" t="s">
        <v>173</v>
      </c>
      <c r="B24" s="102"/>
      <c r="C24" s="102"/>
      <c r="D24" s="102"/>
      <c r="E24" s="102"/>
      <c r="F24" s="14">
        <f>'Critério 4'!G25</f>
        <v>0</v>
      </c>
    </row>
    <row r="25" spans="1:6" x14ac:dyDescent="0.25">
      <c r="A25" s="102" t="s">
        <v>30</v>
      </c>
      <c r="B25" s="102"/>
      <c r="C25" s="102"/>
      <c r="D25" s="102"/>
      <c r="E25" s="102"/>
      <c r="F25" s="14">
        <f>'Critério 4'!G29</f>
        <v>0</v>
      </c>
    </row>
    <row r="26" spans="1:6" x14ac:dyDescent="0.25">
      <c r="A26" s="102" t="s">
        <v>31</v>
      </c>
      <c r="B26" s="102"/>
      <c r="C26" s="102"/>
      <c r="D26" s="102"/>
      <c r="E26" s="102"/>
      <c r="F26" s="14">
        <f>'Critério 4'!G33</f>
        <v>0</v>
      </c>
    </row>
    <row r="27" spans="1:6" x14ac:dyDescent="0.25">
      <c r="A27" s="6"/>
      <c r="B27" s="6"/>
      <c r="C27" s="6"/>
      <c r="D27" s="6"/>
      <c r="E27" s="6"/>
      <c r="F27" s="18"/>
    </row>
    <row r="28" spans="1:6" x14ac:dyDescent="0.25">
      <c r="A28" s="157" t="s">
        <v>71</v>
      </c>
      <c r="B28" s="157"/>
      <c r="C28" s="157"/>
      <c r="D28" s="157"/>
      <c r="E28" s="157"/>
      <c r="F28" s="13">
        <f>'Critério 5'!D23</f>
        <v>0</v>
      </c>
    </row>
    <row r="29" spans="1:6" x14ac:dyDescent="0.25">
      <c r="A29" s="102" t="s">
        <v>174</v>
      </c>
      <c r="B29" s="102"/>
      <c r="C29" s="102"/>
      <c r="D29" s="102"/>
      <c r="E29" s="102"/>
      <c r="F29" s="16">
        <f>'Critério 5'!G10</f>
        <v>0</v>
      </c>
    </row>
    <row r="30" spans="1:6" x14ac:dyDescent="0.25">
      <c r="A30" s="156" t="s">
        <v>175</v>
      </c>
      <c r="B30" s="156"/>
      <c r="C30" s="156"/>
      <c r="D30" s="156"/>
      <c r="E30" s="156"/>
      <c r="F30" s="16">
        <f>'Critério 5'!G14</f>
        <v>0</v>
      </c>
    </row>
    <row r="31" spans="1:6" x14ac:dyDescent="0.25">
      <c r="A31" s="102" t="s">
        <v>41</v>
      </c>
      <c r="B31" s="102"/>
      <c r="C31" s="102"/>
      <c r="D31" s="102"/>
      <c r="E31" s="102"/>
      <c r="F31" s="16">
        <f>'Critério 5'!G18</f>
        <v>0</v>
      </c>
    </row>
    <row r="32" spans="1:6" x14ac:dyDescent="0.25">
      <c r="A32" s="6"/>
      <c r="B32" s="6"/>
      <c r="C32" s="6"/>
      <c r="D32" s="6"/>
      <c r="E32" s="6"/>
      <c r="F32" s="18"/>
    </row>
    <row r="33" spans="1:6" x14ac:dyDescent="0.25">
      <c r="A33" s="155" t="s">
        <v>185</v>
      </c>
      <c r="B33" s="155"/>
      <c r="C33" s="155"/>
      <c r="D33" s="155"/>
      <c r="E33" s="155"/>
      <c r="F33" s="17">
        <f>'Critério 6'!D14</f>
        <v>0</v>
      </c>
    </row>
    <row r="34" spans="1:6" x14ac:dyDescent="0.25">
      <c r="A34" s="102" t="s">
        <v>177</v>
      </c>
      <c r="B34" s="102"/>
      <c r="C34" s="102"/>
      <c r="D34" s="102"/>
      <c r="E34" s="102"/>
      <c r="F34" s="14">
        <f>'Critério 6'!$G$9</f>
        <v>0</v>
      </c>
    </row>
    <row r="35" spans="1:6" x14ac:dyDescent="0.25">
      <c r="A35" s="156" t="s">
        <v>55</v>
      </c>
      <c r="B35" s="156"/>
      <c r="C35" s="156"/>
      <c r="D35" s="156"/>
      <c r="E35" s="156"/>
      <c r="F35" s="14">
        <f>'Critério 6'!$G$11</f>
        <v>0</v>
      </c>
    </row>
    <row r="36" spans="1:6" x14ac:dyDescent="0.25">
      <c r="A36" s="6"/>
      <c r="B36" s="6"/>
      <c r="C36" s="6"/>
      <c r="D36" s="6"/>
      <c r="E36" s="6"/>
      <c r="F36" s="18"/>
    </row>
    <row r="37" spans="1:6" x14ac:dyDescent="0.25">
      <c r="A37" s="155" t="s">
        <v>186</v>
      </c>
      <c r="B37" s="155"/>
      <c r="C37" s="155"/>
      <c r="D37" s="155"/>
      <c r="E37" s="155"/>
      <c r="F37" s="17">
        <f>'Critério 7'!D14</f>
        <v>0</v>
      </c>
    </row>
    <row r="38" spans="1:6" x14ac:dyDescent="0.25">
      <c r="A38" s="102" t="s">
        <v>181</v>
      </c>
      <c r="B38" s="102"/>
      <c r="C38" s="102"/>
      <c r="D38" s="102"/>
      <c r="E38" s="102"/>
      <c r="F38" s="14">
        <f>'Critério 7'!$G$9</f>
        <v>0</v>
      </c>
    </row>
    <row r="39" spans="1:6" x14ac:dyDescent="0.25">
      <c r="A39" s="156" t="s">
        <v>54</v>
      </c>
      <c r="B39" s="156"/>
      <c r="C39" s="156"/>
      <c r="D39" s="156"/>
      <c r="E39" s="156"/>
      <c r="F39" s="14">
        <f>'Critério 7'!$G$11</f>
        <v>0</v>
      </c>
    </row>
    <row r="40" spans="1:6" x14ac:dyDescent="0.25">
      <c r="A40" s="6"/>
      <c r="B40" s="6"/>
      <c r="C40" s="6"/>
      <c r="D40" s="6"/>
      <c r="E40" s="6"/>
      <c r="F40" s="18"/>
    </row>
    <row r="41" spans="1:6" x14ac:dyDescent="0.25">
      <c r="A41" s="155" t="s">
        <v>187</v>
      </c>
      <c r="B41" s="155"/>
      <c r="C41" s="155"/>
      <c r="D41" s="155"/>
      <c r="E41" s="155"/>
      <c r="F41" s="17">
        <f>'Critério 8'!D14</f>
        <v>0</v>
      </c>
    </row>
    <row r="42" spans="1:6" x14ac:dyDescent="0.25">
      <c r="A42" s="102" t="s">
        <v>183</v>
      </c>
      <c r="B42" s="102"/>
      <c r="C42" s="102"/>
      <c r="D42" s="102"/>
      <c r="E42" s="102"/>
      <c r="F42" s="14">
        <f>'Critério 8'!G9</f>
        <v>0</v>
      </c>
    </row>
    <row r="43" spans="1:6" x14ac:dyDescent="0.25">
      <c r="A43" s="156" t="s">
        <v>50</v>
      </c>
      <c r="B43" s="156"/>
      <c r="C43" s="156"/>
      <c r="D43" s="156"/>
      <c r="E43" s="156"/>
      <c r="F43" s="14">
        <f>'Critério 8'!G11</f>
        <v>0</v>
      </c>
    </row>
    <row r="44" spans="1:6" x14ac:dyDescent="0.25">
      <c r="A44" s="6"/>
      <c r="B44" s="6"/>
      <c r="C44" s="6"/>
      <c r="D44" s="6"/>
      <c r="E44" s="6"/>
      <c r="F44" s="18"/>
    </row>
    <row r="45" spans="1:6" x14ac:dyDescent="0.25">
      <c r="A45" s="155" t="s">
        <v>72</v>
      </c>
      <c r="B45" s="155"/>
      <c r="C45" s="155"/>
      <c r="D45" s="155"/>
      <c r="E45" s="155"/>
      <c r="F45" s="17">
        <f>'Critério 9'!D14</f>
        <v>0</v>
      </c>
    </row>
    <row r="46" spans="1:6" x14ac:dyDescent="0.25">
      <c r="A46" s="102" t="s">
        <v>184</v>
      </c>
      <c r="B46" s="102"/>
      <c r="C46" s="102"/>
      <c r="D46" s="102"/>
      <c r="E46" s="102"/>
      <c r="F46" s="14">
        <f>'Critério 9'!$G$9</f>
        <v>0</v>
      </c>
    </row>
    <row r="47" spans="1:6" x14ac:dyDescent="0.25">
      <c r="A47" s="156" t="s">
        <v>57</v>
      </c>
      <c r="B47" s="156"/>
      <c r="C47" s="156"/>
      <c r="D47" s="156"/>
      <c r="E47" s="156"/>
      <c r="F47" s="14">
        <f>'Critério 9'!$G$11</f>
        <v>0</v>
      </c>
    </row>
  </sheetData>
  <mergeCells count="37">
    <mergeCell ref="A16:E16"/>
    <mergeCell ref="A17:E17"/>
    <mergeCell ref="A18:E18"/>
    <mergeCell ref="A13:E13"/>
    <mergeCell ref="A3:E3"/>
    <mergeCell ref="A4:E4"/>
    <mergeCell ref="A5:E5"/>
    <mergeCell ref="A6:E6"/>
    <mergeCell ref="A7:E7"/>
    <mergeCell ref="A9:E9"/>
    <mergeCell ref="A10:E10"/>
    <mergeCell ref="A11:E11"/>
    <mergeCell ref="A12:E12"/>
    <mergeCell ref="A15:E15"/>
    <mergeCell ref="A31:E31"/>
    <mergeCell ref="A20:E20"/>
    <mergeCell ref="A21:E21"/>
    <mergeCell ref="A22:E22"/>
    <mergeCell ref="A23:E23"/>
    <mergeCell ref="A24:E24"/>
    <mergeCell ref="A25:E25"/>
    <mergeCell ref="A26:E26"/>
    <mergeCell ref="A28:E28"/>
    <mergeCell ref="A29:E29"/>
    <mergeCell ref="A30:E30"/>
    <mergeCell ref="A45:E45"/>
    <mergeCell ref="A46:E46"/>
    <mergeCell ref="A47:E47"/>
    <mergeCell ref="A33:E33"/>
    <mergeCell ref="A34:E34"/>
    <mergeCell ref="A35:E35"/>
    <mergeCell ref="A41:E41"/>
    <mergeCell ref="A42:E42"/>
    <mergeCell ref="A43:E43"/>
    <mergeCell ref="A37:E37"/>
    <mergeCell ref="A38:E38"/>
    <mergeCell ref="A39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sqref="A1:H1"/>
    </sheetView>
  </sheetViews>
  <sheetFormatPr defaultRowHeight="15" x14ac:dyDescent="0.25"/>
  <cols>
    <col min="1" max="1" width="11.85546875" customWidth="1"/>
    <col min="2" max="2" width="56" customWidth="1"/>
    <col min="3" max="8" width="15.5703125" customWidth="1"/>
  </cols>
  <sheetData>
    <row r="1" spans="1:8" s="22" customFormat="1" ht="18.75" x14ac:dyDescent="0.25">
      <c r="A1" s="92" t="s">
        <v>127</v>
      </c>
      <c r="B1" s="92"/>
      <c r="C1" s="92"/>
      <c r="D1" s="92"/>
      <c r="E1" s="92"/>
      <c r="F1" s="92"/>
      <c r="G1" s="92"/>
      <c r="H1" s="92"/>
    </row>
    <row r="2" spans="1:8" s="22" customFormat="1" ht="18.75" customHeight="1" x14ac:dyDescent="0.25">
      <c r="A2" s="93" t="s">
        <v>128</v>
      </c>
      <c r="B2" s="93"/>
      <c r="C2" s="93"/>
      <c r="D2" s="93"/>
      <c r="E2" s="93"/>
      <c r="F2" s="93"/>
      <c r="G2" s="93"/>
      <c r="H2" s="93"/>
    </row>
    <row r="3" spans="1:8" s="22" customFormat="1" x14ac:dyDescent="0.25">
      <c r="A3" s="94"/>
      <c r="B3" s="94"/>
      <c r="C3" s="94"/>
      <c r="D3" s="94"/>
      <c r="E3" s="94"/>
      <c r="F3" s="94"/>
      <c r="G3" s="94"/>
      <c r="H3" s="94"/>
    </row>
    <row r="4" spans="1:8" s="22" customFormat="1" ht="48" customHeight="1" x14ac:dyDescent="0.25">
      <c r="A4" s="78" t="s">
        <v>129</v>
      </c>
      <c r="B4" s="95" t="s">
        <v>133</v>
      </c>
      <c r="C4" s="95"/>
      <c r="D4" s="95"/>
      <c r="E4" s="95"/>
      <c r="F4" s="95"/>
      <c r="G4" s="95"/>
      <c r="H4" s="95"/>
    </row>
    <row r="5" spans="1:8" s="22" customFormat="1" ht="38.25" customHeight="1" x14ac:dyDescent="0.25">
      <c r="A5" s="78" t="s">
        <v>130</v>
      </c>
      <c r="B5" s="95" t="s">
        <v>139</v>
      </c>
      <c r="C5" s="95"/>
      <c r="D5" s="95"/>
      <c r="E5" s="95"/>
      <c r="F5" s="95"/>
      <c r="G5" s="95"/>
      <c r="H5" s="95"/>
    </row>
    <row r="6" spans="1:8" s="22" customFormat="1" ht="15" customHeight="1" x14ac:dyDescent="0.25">
      <c r="A6" s="100" t="s">
        <v>111</v>
      </c>
      <c r="B6" s="101" t="s">
        <v>148</v>
      </c>
      <c r="C6" s="101"/>
      <c r="D6" s="101"/>
      <c r="E6" s="101"/>
      <c r="F6" s="101"/>
      <c r="G6" s="101"/>
      <c r="H6" s="101"/>
    </row>
    <row r="7" spans="1:8" s="22" customFormat="1" x14ac:dyDescent="0.25">
      <c r="A7" s="100"/>
      <c r="B7" s="101"/>
      <c r="C7" s="101"/>
      <c r="D7" s="101"/>
      <c r="E7" s="101"/>
      <c r="F7" s="101"/>
      <c r="G7" s="101"/>
      <c r="H7" s="101"/>
    </row>
    <row r="8" spans="1:8" s="22" customFormat="1" x14ac:dyDescent="0.25">
      <c r="A8" s="100"/>
      <c r="B8" s="101"/>
      <c r="C8" s="101"/>
      <c r="D8" s="101"/>
      <c r="E8" s="101"/>
      <c r="F8" s="101"/>
      <c r="G8" s="101"/>
      <c r="H8" s="101"/>
    </row>
    <row r="9" spans="1:8" s="22" customFormat="1" ht="7.5" customHeight="1" x14ac:dyDescent="0.25">
      <c r="A9" s="100"/>
      <c r="B9" s="101"/>
      <c r="C9" s="101"/>
      <c r="D9" s="101"/>
      <c r="E9" s="101"/>
      <c r="F9" s="101"/>
      <c r="G9" s="101"/>
      <c r="H9" s="101"/>
    </row>
    <row r="10" spans="1:8" s="22" customFormat="1" ht="15" customHeight="1" x14ac:dyDescent="0.25">
      <c r="A10" s="100" t="s">
        <v>113</v>
      </c>
      <c r="B10" s="101" t="s">
        <v>140</v>
      </c>
      <c r="C10" s="101"/>
      <c r="D10" s="101"/>
      <c r="E10" s="101"/>
      <c r="F10" s="101"/>
      <c r="G10" s="101"/>
      <c r="H10" s="101"/>
    </row>
    <row r="11" spans="1:8" s="22" customFormat="1" x14ac:dyDescent="0.25">
      <c r="A11" s="100"/>
      <c r="B11" s="101"/>
      <c r="C11" s="101"/>
      <c r="D11" s="101"/>
      <c r="E11" s="101"/>
      <c r="F11" s="101"/>
      <c r="G11" s="101"/>
      <c r="H11" s="101"/>
    </row>
    <row r="12" spans="1:8" s="22" customFormat="1" x14ac:dyDescent="0.25">
      <c r="A12" s="100"/>
      <c r="B12" s="101"/>
      <c r="C12" s="101"/>
      <c r="D12" s="101"/>
      <c r="E12" s="101"/>
      <c r="F12" s="101"/>
      <c r="G12" s="101"/>
      <c r="H12" s="101"/>
    </row>
    <row r="13" spans="1:8" s="22" customFormat="1" x14ac:dyDescent="0.25">
      <c r="A13" s="100"/>
      <c r="B13" s="101"/>
      <c r="C13" s="101"/>
      <c r="D13" s="101"/>
      <c r="E13" s="101"/>
      <c r="F13" s="101"/>
      <c r="G13" s="101"/>
      <c r="H13" s="101"/>
    </row>
    <row r="14" spans="1:8" s="22" customFormat="1" ht="3.75" customHeight="1" x14ac:dyDescent="0.25">
      <c r="A14" s="100"/>
      <c r="B14" s="101"/>
      <c r="C14" s="101"/>
      <c r="D14" s="101"/>
      <c r="E14" s="101"/>
      <c r="F14" s="101"/>
      <c r="G14" s="101"/>
      <c r="H14" s="101"/>
    </row>
    <row r="15" spans="1:8" s="22" customFormat="1" ht="15" customHeight="1" x14ac:dyDescent="0.25">
      <c r="A15" s="100" t="s">
        <v>131</v>
      </c>
      <c r="B15" s="101" t="s">
        <v>149</v>
      </c>
      <c r="C15" s="101"/>
      <c r="D15" s="101"/>
      <c r="E15" s="101"/>
      <c r="F15" s="101"/>
      <c r="G15" s="101"/>
      <c r="H15" s="101"/>
    </row>
    <row r="16" spans="1:8" s="22" customFormat="1" x14ac:dyDescent="0.25">
      <c r="A16" s="100"/>
      <c r="B16" s="101"/>
      <c r="C16" s="101"/>
      <c r="D16" s="101"/>
      <c r="E16" s="101"/>
      <c r="F16" s="101"/>
      <c r="G16" s="101"/>
      <c r="H16" s="101"/>
    </row>
    <row r="17" spans="1:8" s="22" customFormat="1" ht="11.25" customHeight="1" x14ac:dyDescent="0.25">
      <c r="A17" s="100"/>
      <c r="B17" s="101"/>
      <c r="C17" s="101"/>
      <c r="D17" s="101"/>
      <c r="E17" s="101"/>
      <c r="F17" s="101"/>
      <c r="G17" s="101"/>
      <c r="H17" s="101"/>
    </row>
    <row r="18" spans="1:8" s="22" customFormat="1" hidden="1" x14ac:dyDescent="0.25">
      <c r="A18" s="100"/>
      <c r="B18" s="101"/>
      <c r="C18" s="101"/>
      <c r="D18" s="101"/>
      <c r="E18" s="101"/>
      <c r="F18" s="101"/>
      <c r="G18" s="101"/>
      <c r="H18" s="101"/>
    </row>
    <row r="19" spans="1:8" s="22" customFormat="1" ht="15" customHeight="1" x14ac:dyDescent="0.25">
      <c r="A19" s="100" t="s">
        <v>132</v>
      </c>
      <c r="B19" s="101" t="s">
        <v>141</v>
      </c>
      <c r="C19" s="101"/>
      <c r="D19" s="101"/>
      <c r="E19" s="101"/>
      <c r="F19" s="101"/>
      <c r="G19" s="101"/>
      <c r="H19" s="101"/>
    </row>
    <row r="20" spans="1:8" s="22" customFormat="1" x14ac:dyDescent="0.25">
      <c r="A20" s="100"/>
      <c r="B20" s="101"/>
      <c r="C20" s="101"/>
      <c r="D20" s="101"/>
      <c r="E20" s="101"/>
      <c r="F20" s="101"/>
      <c r="G20" s="101"/>
      <c r="H20" s="101"/>
    </row>
    <row r="21" spans="1:8" s="22" customFormat="1" x14ac:dyDescent="0.25">
      <c r="A21" s="100"/>
      <c r="B21" s="101"/>
      <c r="C21" s="101"/>
      <c r="D21" s="101"/>
      <c r="E21" s="101"/>
      <c r="F21" s="101"/>
      <c r="G21" s="101"/>
      <c r="H21" s="101"/>
    </row>
    <row r="22" spans="1:8" s="22" customFormat="1" x14ac:dyDescent="0.25">
      <c r="A22" s="100"/>
      <c r="B22" s="101"/>
      <c r="C22" s="101"/>
      <c r="D22" s="101"/>
      <c r="E22" s="101"/>
      <c r="F22" s="101"/>
      <c r="G22" s="101"/>
      <c r="H22" s="101"/>
    </row>
    <row r="23" spans="1:8" s="22" customFormat="1" x14ac:dyDescent="0.25">
      <c r="A23" s="100"/>
      <c r="B23" s="101"/>
      <c r="C23" s="101"/>
      <c r="D23" s="101"/>
      <c r="E23" s="101"/>
      <c r="F23" s="101"/>
      <c r="G23" s="101"/>
      <c r="H23" s="101"/>
    </row>
    <row r="24" spans="1:8" s="22" customFormat="1" x14ac:dyDescent="0.25">
      <c r="A24" s="100"/>
      <c r="B24" s="101"/>
      <c r="C24" s="101"/>
      <c r="D24" s="101"/>
      <c r="E24" s="101"/>
      <c r="F24" s="101"/>
      <c r="G24" s="101"/>
      <c r="H24" s="101"/>
    </row>
    <row r="25" spans="1:8" x14ac:dyDescent="0.25">
      <c r="A25" s="5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ht="15" customHeight="1" x14ac:dyDescent="0.25">
      <c r="A27" s="96" t="s">
        <v>88</v>
      </c>
      <c r="B27" s="96"/>
      <c r="C27" s="96"/>
      <c r="D27" s="96"/>
      <c r="E27" s="96"/>
      <c r="F27" s="96"/>
      <c r="G27" s="96"/>
      <c r="H27" s="96"/>
    </row>
    <row r="28" spans="1:8" s="21" customFormat="1" x14ac:dyDescent="0.25">
      <c r="A28" s="44"/>
      <c r="B28" s="29" t="s">
        <v>87</v>
      </c>
      <c r="C28" s="30" t="s">
        <v>6</v>
      </c>
      <c r="D28" s="31" t="s">
        <v>10</v>
      </c>
      <c r="E28" s="30" t="s">
        <v>74</v>
      </c>
      <c r="F28" s="30" t="s">
        <v>7</v>
      </c>
      <c r="G28" s="30" t="s">
        <v>8</v>
      </c>
      <c r="H28" s="30" t="s">
        <v>9</v>
      </c>
    </row>
    <row r="29" spans="1:8" s="21" customFormat="1" ht="90" x14ac:dyDescent="0.25">
      <c r="A29" s="32" t="s">
        <v>73</v>
      </c>
      <c r="B29" s="33" t="s">
        <v>75</v>
      </c>
      <c r="C29" s="34" t="s">
        <v>76</v>
      </c>
      <c r="D29" s="34" t="s">
        <v>77</v>
      </c>
      <c r="E29" s="34" t="s">
        <v>78</v>
      </c>
      <c r="F29" s="34" t="s">
        <v>79</v>
      </c>
      <c r="G29" s="34" t="s">
        <v>80</v>
      </c>
      <c r="H29" s="34" t="s">
        <v>81</v>
      </c>
    </row>
    <row r="30" spans="1:8" s="21" customFormat="1" ht="39" x14ac:dyDescent="0.25">
      <c r="A30" s="35" t="s">
        <v>82</v>
      </c>
      <c r="B30" s="36" t="s">
        <v>89</v>
      </c>
      <c r="C30" s="37"/>
      <c r="D30" s="37"/>
      <c r="E30" s="37"/>
      <c r="F30" s="37"/>
      <c r="G30" s="37"/>
      <c r="H30" s="37"/>
    </row>
    <row r="31" spans="1:8" s="21" customFormat="1" ht="39" x14ac:dyDescent="0.25">
      <c r="A31" s="43" t="s">
        <v>83</v>
      </c>
      <c r="B31" s="40" t="s">
        <v>150</v>
      </c>
      <c r="C31" s="41"/>
      <c r="D31" s="41"/>
      <c r="E31" s="41"/>
      <c r="F31" s="41"/>
      <c r="G31" s="41"/>
      <c r="H31" s="41"/>
    </row>
    <row r="32" spans="1:8" s="21" customFormat="1" ht="39" x14ac:dyDescent="0.25">
      <c r="A32" s="42" t="s">
        <v>84</v>
      </c>
      <c r="B32" s="38" t="s">
        <v>85</v>
      </c>
      <c r="C32" s="39"/>
      <c r="D32" s="39"/>
      <c r="E32" s="39"/>
      <c r="F32" s="39"/>
      <c r="G32" s="39"/>
      <c r="H32" s="39"/>
    </row>
    <row r="33" spans="1:8" s="21" customFormat="1" ht="39" x14ac:dyDescent="0.25">
      <c r="A33" s="26" t="s">
        <v>86</v>
      </c>
      <c r="B33" s="27" t="s">
        <v>151</v>
      </c>
      <c r="C33" s="28"/>
      <c r="D33" s="28"/>
      <c r="E33" s="28"/>
      <c r="F33" s="28"/>
      <c r="G33" s="28"/>
      <c r="H33" s="28"/>
    </row>
    <row r="34" spans="1:8" s="21" customFormat="1" ht="12" customHeight="1" x14ac:dyDescent="0.25">
      <c r="A34" s="97"/>
      <c r="B34" s="97"/>
      <c r="C34" s="97"/>
      <c r="D34" s="97"/>
      <c r="E34" s="97"/>
      <c r="F34" s="97"/>
      <c r="G34" s="97"/>
      <c r="H34" s="97"/>
    </row>
    <row r="35" spans="1:8" s="21" customFormat="1" x14ac:dyDescent="0.25">
      <c r="A35" s="5" t="s">
        <v>105</v>
      </c>
      <c r="B35" s="6"/>
      <c r="C35" s="6"/>
      <c r="D35" s="6"/>
      <c r="E35" s="6"/>
      <c r="F35" s="6"/>
      <c r="G35" s="6"/>
      <c r="H35" s="6"/>
    </row>
    <row r="36" spans="1:8" s="21" customFormat="1" x14ac:dyDescent="0.25">
      <c r="A36" s="6" t="s">
        <v>90</v>
      </c>
      <c r="B36" s="6"/>
      <c r="C36" s="6"/>
      <c r="D36" s="6"/>
      <c r="E36" s="6"/>
      <c r="F36" s="6"/>
      <c r="G36" s="6"/>
      <c r="H36" s="6"/>
    </row>
    <row r="37" spans="1:8" s="21" customFormat="1" ht="32.25" customHeight="1" x14ac:dyDescent="0.25">
      <c r="A37" s="98" t="s">
        <v>142</v>
      </c>
      <c r="B37" s="98"/>
      <c r="C37" s="98"/>
      <c r="D37" s="98"/>
      <c r="E37" s="98"/>
      <c r="F37" s="98"/>
      <c r="G37" s="98"/>
      <c r="H37" s="98"/>
    </row>
    <row r="38" spans="1:8" s="21" customFormat="1" ht="11.2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99" t="s">
        <v>158</v>
      </c>
      <c r="B39" s="99"/>
      <c r="C39" s="99"/>
      <c r="D39" s="99"/>
    </row>
    <row r="41" spans="1:8" x14ac:dyDescent="0.25">
      <c r="A41" t="s">
        <v>65</v>
      </c>
    </row>
  </sheetData>
  <mergeCells count="17">
    <mergeCell ref="A27:H27"/>
    <mergeCell ref="A34:H34"/>
    <mergeCell ref="A37:H37"/>
    <mergeCell ref="A39:D39"/>
    <mergeCell ref="A6:A9"/>
    <mergeCell ref="A10:A14"/>
    <mergeCell ref="A15:A18"/>
    <mergeCell ref="A19:A24"/>
    <mergeCell ref="B6:H9"/>
    <mergeCell ref="B10:H14"/>
    <mergeCell ref="B15:H18"/>
    <mergeCell ref="B19:H24"/>
    <mergeCell ref="A1:H1"/>
    <mergeCell ref="A2:H2"/>
    <mergeCell ref="A3:H3"/>
    <mergeCell ref="B4:H4"/>
    <mergeCell ref="B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3" sqref="A3:H3"/>
    </sheetView>
  </sheetViews>
  <sheetFormatPr defaultRowHeight="15" x14ac:dyDescent="0.25"/>
  <cols>
    <col min="2" max="2" width="18.28515625" customWidth="1"/>
    <col min="3" max="4" width="18.5703125" customWidth="1"/>
    <col min="5" max="5" width="18.5703125" style="22" customWidth="1"/>
    <col min="6" max="6" width="18.28515625" customWidth="1"/>
    <col min="7" max="7" width="20.140625" customWidth="1"/>
    <col min="8" max="8" width="16.7109375" customWidth="1"/>
  </cols>
  <sheetData>
    <row r="1" spans="1:13" ht="33" customHeight="1" x14ac:dyDescent="0.25">
      <c r="A1" s="92" t="s">
        <v>16</v>
      </c>
      <c r="B1" s="92"/>
      <c r="C1" s="92"/>
      <c r="D1" s="92"/>
      <c r="E1" s="92"/>
      <c r="F1" s="92"/>
      <c r="G1" s="92"/>
      <c r="H1" s="92"/>
      <c r="I1" s="1"/>
    </row>
    <row r="2" spans="1:13" x14ac:dyDescent="0.25">
      <c r="A2" s="116" t="s">
        <v>15</v>
      </c>
      <c r="B2" s="116"/>
      <c r="C2" s="116"/>
      <c r="D2" s="116"/>
      <c r="E2" s="116"/>
      <c r="F2" s="116"/>
      <c r="G2" s="116"/>
      <c r="H2" s="116"/>
      <c r="I2" s="4"/>
      <c r="J2" s="4"/>
      <c r="K2" s="4"/>
      <c r="L2" s="4"/>
      <c r="M2" s="4"/>
    </row>
    <row r="3" spans="1:13" x14ac:dyDescent="0.25">
      <c r="A3" s="104" t="s">
        <v>188</v>
      </c>
      <c r="B3" s="104"/>
      <c r="C3" s="104"/>
      <c r="D3" s="104"/>
      <c r="E3" s="104"/>
      <c r="F3" s="104"/>
      <c r="G3" s="104"/>
      <c r="H3" s="104"/>
      <c r="I3" s="4"/>
      <c r="J3" s="4"/>
      <c r="K3" s="4"/>
      <c r="L3" s="4"/>
      <c r="M3" s="4"/>
    </row>
    <row r="4" spans="1:13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117"/>
      <c r="I4" s="4"/>
      <c r="J4" s="4"/>
      <c r="K4" s="4"/>
      <c r="L4" s="4"/>
      <c r="M4" s="4"/>
    </row>
    <row r="5" spans="1:13" x14ac:dyDescent="0.25">
      <c r="A5" s="104" t="s">
        <v>160</v>
      </c>
      <c r="B5" s="104"/>
      <c r="C5" s="104"/>
      <c r="D5" s="104"/>
      <c r="E5" s="104"/>
      <c r="F5" s="104"/>
      <c r="G5" s="104"/>
      <c r="H5" s="104"/>
      <c r="I5" s="4"/>
      <c r="J5" s="4"/>
      <c r="K5" s="4"/>
      <c r="L5" s="4"/>
      <c r="M5" s="4"/>
    </row>
    <row r="6" spans="1:13" ht="15" customHeight="1" x14ac:dyDescent="0.25">
      <c r="A6" s="103" t="s">
        <v>13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  <c r="M6" s="4"/>
    </row>
    <row r="7" spans="1:13" x14ac:dyDescent="0.25">
      <c r="A7" s="104" t="s">
        <v>163</v>
      </c>
      <c r="B7" s="104"/>
      <c r="C7" s="104"/>
      <c r="D7" s="104"/>
      <c r="E7" s="104"/>
      <c r="F7" s="104"/>
      <c r="G7" s="104"/>
      <c r="H7" s="104"/>
      <c r="I7" s="4"/>
      <c r="J7" s="4"/>
      <c r="K7" s="4"/>
      <c r="L7" s="4"/>
      <c r="M7" s="4"/>
    </row>
    <row r="8" spans="1:13" ht="15" customHeight="1" x14ac:dyDescent="0.25">
      <c r="A8" s="103" t="s">
        <v>162</v>
      </c>
      <c r="B8" s="103"/>
      <c r="C8" s="103"/>
      <c r="D8" s="103"/>
      <c r="E8" s="103"/>
      <c r="F8" s="103"/>
      <c r="G8" s="103"/>
      <c r="H8" s="103"/>
    </row>
    <row r="10" spans="1:13" ht="30" x14ac:dyDescent="0.25">
      <c r="A10" s="24" t="s">
        <v>5</v>
      </c>
      <c r="B10" s="50"/>
      <c r="C10" s="108" t="s">
        <v>112</v>
      </c>
      <c r="D10" s="109"/>
      <c r="E10" s="65" t="s">
        <v>111</v>
      </c>
      <c r="F10" s="24" t="s">
        <v>12</v>
      </c>
      <c r="G10" s="24" t="s">
        <v>109</v>
      </c>
      <c r="H10" s="24" t="s">
        <v>113</v>
      </c>
      <c r="I10" s="2"/>
      <c r="J10" s="2"/>
      <c r="K10" s="2"/>
      <c r="L10" s="2"/>
      <c r="M10" s="2"/>
    </row>
    <row r="11" spans="1:13" x14ac:dyDescent="0.25">
      <c r="A11" s="105" t="s">
        <v>0</v>
      </c>
      <c r="B11" s="51" t="s">
        <v>82</v>
      </c>
      <c r="C11" s="110"/>
      <c r="D11" s="111"/>
      <c r="E11" s="52"/>
      <c r="F11" s="49">
        <v>0</v>
      </c>
      <c r="G11" s="113">
        <f>SUM(F11:F14)/4</f>
        <v>0</v>
      </c>
      <c r="H11" s="49"/>
      <c r="I11" s="2"/>
      <c r="J11" s="2"/>
      <c r="K11" s="2"/>
      <c r="L11" s="2"/>
      <c r="M11" s="2"/>
    </row>
    <row r="12" spans="1:13" s="22" customFormat="1" x14ac:dyDescent="0.25">
      <c r="A12" s="106"/>
      <c r="B12" s="51" t="s">
        <v>83</v>
      </c>
      <c r="C12" s="110"/>
      <c r="D12" s="111"/>
      <c r="E12" s="52"/>
      <c r="F12" s="49">
        <v>0</v>
      </c>
      <c r="G12" s="114"/>
      <c r="H12" s="49"/>
      <c r="I12" s="25"/>
      <c r="J12" s="25"/>
      <c r="K12" s="25"/>
      <c r="L12" s="25"/>
      <c r="M12" s="25"/>
    </row>
    <row r="13" spans="1:13" s="22" customFormat="1" x14ac:dyDescent="0.25">
      <c r="A13" s="106"/>
      <c r="B13" s="51" t="s">
        <v>84</v>
      </c>
      <c r="C13" s="110"/>
      <c r="D13" s="111"/>
      <c r="E13" s="52"/>
      <c r="F13" s="49">
        <v>0</v>
      </c>
      <c r="G13" s="114"/>
      <c r="H13" s="49"/>
      <c r="I13" s="25"/>
      <c r="J13" s="25"/>
      <c r="K13" s="25"/>
      <c r="L13" s="25"/>
      <c r="M13" s="25"/>
    </row>
    <row r="14" spans="1:13" s="22" customFormat="1" x14ac:dyDescent="0.25">
      <c r="A14" s="107"/>
      <c r="B14" s="51" t="s">
        <v>86</v>
      </c>
      <c r="C14" s="110"/>
      <c r="D14" s="111"/>
      <c r="E14" s="52"/>
      <c r="F14" s="49">
        <v>0</v>
      </c>
      <c r="G14" s="115"/>
      <c r="H14" s="49"/>
      <c r="I14" s="25"/>
      <c r="J14" s="25"/>
      <c r="K14" s="25"/>
      <c r="L14" s="25"/>
      <c r="M14" s="25"/>
    </row>
    <row r="15" spans="1:13" s="22" customFormat="1" x14ac:dyDescent="0.25">
      <c r="A15" s="105" t="s">
        <v>1</v>
      </c>
      <c r="B15" s="51" t="s">
        <v>82</v>
      </c>
      <c r="C15" s="110"/>
      <c r="D15" s="111"/>
      <c r="E15" s="52"/>
      <c r="F15" s="49">
        <v>0</v>
      </c>
      <c r="G15" s="113">
        <f>SUM(F15:F18)/4</f>
        <v>0</v>
      </c>
      <c r="H15" s="49"/>
      <c r="I15" s="25"/>
      <c r="J15" s="25"/>
      <c r="K15" s="25"/>
      <c r="L15" s="25"/>
      <c r="M15" s="25"/>
    </row>
    <row r="16" spans="1:13" s="22" customFormat="1" x14ac:dyDescent="0.25">
      <c r="A16" s="106"/>
      <c r="B16" s="51" t="s">
        <v>83</v>
      </c>
      <c r="C16" s="110"/>
      <c r="D16" s="111"/>
      <c r="E16" s="52"/>
      <c r="F16" s="49">
        <v>0</v>
      </c>
      <c r="G16" s="114"/>
      <c r="H16" s="49"/>
      <c r="I16" s="25"/>
      <c r="J16" s="25"/>
      <c r="K16" s="25"/>
      <c r="L16" s="25"/>
      <c r="M16" s="25"/>
    </row>
    <row r="17" spans="1:13" s="22" customFormat="1" x14ac:dyDescent="0.25">
      <c r="A17" s="106"/>
      <c r="B17" s="51" t="s">
        <v>84</v>
      </c>
      <c r="C17" s="110"/>
      <c r="D17" s="111"/>
      <c r="E17" s="52"/>
      <c r="F17" s="49">
        <v>0</v>
      </c>
      <c r="G17" s="114"/>
      <c r="H17" s="49"/>
      <c r="I17" s="25"/>
      <c r="J17" s="25"/>
      <c r="K17" s="25"/>
      <c r="L17" s="25"/>
      <c r="M17" s="25"/>
    </row>
    <row r="18" spans="1:13" x14ac:dyDescent="0.25">
      <c r="A18" s="107"/>
      <c r="B18" s="51" t="s">
        <v>86</v>
      </c>
      <c r="C18" s="110"/>
      <c r="D18" s="111"/>
      <c r="E18" s="52"/>
      <c r="F18" s="49">
        <v>0</v>
      </c>
      <c r="G18" s="115"/>
      <c r="H18" s="49"/>
      <c r="I18" s="2"/>
      <c r="J18" s="2"/>
      <c r="K18" s="2"/>
      <c r="L18" s="2"/>
      <c r="M18" s="2"/>
    </row>
    <row r="19" spans="1:13" x14ac:dyDescent="0.25">
      <c r="A19" s="105" t="s">
        <v>2</v>
      </c>
      <c r="B19" s="51" t="s">
        <v>82</v>
      </c>
      <c r="C19" s="110"/>
      <c r="D19" s="111"/>
      <c r="E19" s="52"/>
      <c r="F19" s="49">
        <v>0</v>
      </c>
      <c r="G19" s="113">
        <f>SUM(F19:F22)/4</f>
        <v>0</v>
      </c>
      <c r="H19" s="49"/>
      <c r="I19" s="2"/>
      <c r="J19" s="2"/>
      <c r="K19" s="2"/>
      <c r="L19" s="2"/>
      <c r="M19" s="2"/>
    </row>
    <row r="20" spans="1:13" s="22" customFormat="1" x14ac:dyDescent="0.25">
      <c r="A20" s="106"/>
      <c r="B20" s="51" t="s">
        <v>83</v>
      </c>
      <c r="C20" s="110"/>
      <c r="D20" s="111"/>
      <c r="E20" s="52"/>
      <c r="F20" s="49">
        <v>0</v>
      </c>
      <c r="G20" s="114"/>
      <c r="H20" s="49"/>
      <c r="I20" s="25"/>
      <c r="J20" s="25"/>
      <c r="K20" s="25"/>
      <c r="L20" s="25"/>
      <c r="M20" s="25"/>
    </row>
    <row r="21" spans="1:13" s="22" customFormat="1" x14ac:dyDescent="0.25">
      <c r="A21" s="106"/>
      <c r="B21" s="51" t="s">
        <v>84</v>
      </c>
      <c r="C21" s="110"/>
      <c r="D21" s="111"/>
      <c r="E21" s="52"/>
      <c r="F21" s="49">
        <v>0</v>
      </c>
      <c r="G21" s="114"/>
      <c r="H21" s="49"/>
      <c r="I21" s="25"/>
      <c r="J21" s="25"/>
      <c r="K21" s="25"/>
      <c r="L21" s="25"/>
      <c r="M21" s="25"/>
    </row>
    <row r="22" spans="1:13" s="22" customFormat="1" x14ac:dyDescent="0.25">
      <c r="A22" s="107"/>
      <c r="B22" s="51" t="s">
        <v>86</v>
      </c>
      <c r="C22" s="110"/>
      <c r="D22" s="111"/>
      <c r="E22" s="52"/>
      <c r="F22" s="49">
        <v>0</v>
      </c>
      <c r="G22" s="115"/>
      <c r="H22" s="49"/>
      <c r="I22" s="25"/>
      <c r="J22" s="25"/>
      <c r="K22" s="25"/>
      <c r="L22" s="25"/>
      <c r="M22" s="25"/>
    </row>
    <row r="23" spans="1:13" x14ac:dyDescent="0.25">
      <c r="A23" s="105" t="s">
        <v>3</v>
      </c>
      <c r="B23" s="51" t="s">
        <v>82</v>
      </c>
      <c r="C23" s="110"/>
      <c r="D23" s="111"/>
      <c r="E23" s="52"/>
      <c r="F23" s="49">
        <v>0</v>
      </c>
      <c r="G23" s="113">
        <f>SUM(F23:F26)/4</f>
        <v>0</v>
      </c>
      <c r="H23" s="49"/>
      <c r="I23" s="1"/>
    </row>
    <row r="24" spans="1:13" s="22" customFormat="1" x14ac:dyDescent="0.25">
      <c r="A24" s="106"/>
      <c r="B24" s="51" t="s">
        <v>83</v>
      </c>
      <c r="C24" s="110"/>
      <c r="D24" s="111"/>
      <c r="E24" s="52"/>
      <c r="F24" s="49">
        <v>0</v>
      </c>
      <c r="G24" s="114"/>
      <c r="H24" s="49"/>
      <c r="I24" s="23"/>
    </row>
    <row r="25" spans="1:13" s="22" customFormat="1" x14ac:dyDescent="0.25">
      <c r="A25" s="106"/>
      <c r="B25" s="51" t="s">
        <v>84</v>
      </c>
      <c r="C25" s="110"/>
      <c r="D25" s="111"/>
      <c r="E25" s="52"/>
      <c r="F25" s="49">
        <v>0</v>
      </c>
      <c r="G25" s="114"/>
      <c r="H25" s="49"/>
      <c r="I25" s="23"/>
    </row>
    <row r="26" spans="1:13" s="22" customFormat="1" x14ac:dyDescent="0.25">
      <c r="A26" s="107"/>
      <c r="B26" s="51" t="s">
        <v>86</v>
      </c>
      <c r="C26" s="110"/>
      <c r="D26" s="111"/>
      <c r="E26" s="52"/>
      <c r="F26" s="49">
        <v>0</v>
      </c>
      <c r="G26" s="115"/>
      <c r="H26" s="49"/>
      <c r="I26" s="23"/>
    </row>
    <row r="28" spans="1:13" ht="18.75" x14ac:dyDescent="0.3">
      <c r="A28" s="112" t="s">
        <v>11</v>
      </c>
      <c r="B28" s="112"/>
      <c r="C28" s="112"/>
      <c r="D28" s="3">
        <f>SUM(G11:G26)/4</f>
        <v>0</v>
      </c>
      <c r="E28" s="3"/>
    </row>
    <row r="29" spans="1:13" s="22" customFormat="1" ht="18.75" x14ac:dyDescent="0.3">
      <c r="A29" s="19"/>
      <c r="B29" s="19"/>
      <c r="C29" s="19"/>
      <c r="D29" s="57"/>
      <c r="E29" s="57"/>
    </row>
    <row r="30" spans="1:13" s="22" customFormat="1" x14ac:dyDescent="0.25">
      <c r="A30" s="119" t="s">
        <v>115</v>
      </c>
      <c r="B30" s="119"/>
      <c r="C30" s="120"/>
      <c r="D30" s="120"/>
      <c r="E30" s="120"/>
      <c r="F30" s="120"/>
      <c r="G30" s="120"/>
      <c r="H30" s="120"/>
    </row>
    <row r="32" spans="1:13" x14ac:dyDescent="0.25">
      <c r="A32" s="121" t="s">
        <v>14</v>
      </c>
      <c r="B32" s="121"/>
      <c r="C32" s="121"/>
      <c r="D32" s="121"/>
      <c r="E32" s="121"/>
      <c r="F32" s="121"/>
      <c r="G32" s="121"/>
      <c r="H32" s="121"/>
    </row>
    <row r="33" spans="1:8" ht="15" customHeight="1" x14ac:dyDescent="0.25">
      <c r="A33" s="102" t="s">
        <v>143</v>
      </c>
      <c r="B33" s="102"/>
      <c r="C33" s="102"/>
      <c r="D33" s="102"/>
      <c r="E33" s="102"/>
      <c r="F33" s="102"/>
      <c r="G33" s="102"/>
      <c r="H33" s="102"/>
    </row>
    <row r="34" spans="1:8" ht="15" customHeight="1" x14ac:dyDescent="0.25">
      <c r="A34" s="102" t="s">
        <v>159</v>
      </c>
      <c r="B34" s="102"/>
      <c r="C34" s="102"/>
      <c r="D34" s="102"/>
      <c r="E34" s="102"/>
      <c r="F34" s="102"/>
      <c r="G34" s="102"/>
      <c r="H34" s="102"/>
    </row>
    <row r="35" spans="1:8" ht="15" customHeight="1" x14ac:dyDescent="0.25">
      <c r="A35" s="102" t="s">
        <v>144</v>
      </c>
      <c r="B35" s="102"/>
      <c r="C35" s="102"/>
      <c r="D35" s="102"/>
      <c r="E35" s="102"/>
      <c r="F35" s="102"/>
      <c r="G35" s="102"/>
      <c r="H35" s="102"/>
    </row>
    <row r="36" spans="1:8" ht="15" customHeight="1" x14ac:dyDescent="0.25">
      <c r="A36" s="118" t="s">
        <v>145</v>
      </c>
      <c r="B36" s="118"/>
      <c r="C36" s="118"/>
      <c r="D36" s="118"/>
      <c r="E36" s="118"/>
      <c r="F36" s="118"/>
      <c r="G36" s="118"/>
      <c r="H36" s="118"/>
    </row>
    <row r="37" spans="1:8" s="22" customFormat="1" x14ac:dyDescent="0.25">
      <c r="A37" s="20"/>
      <c r="B37" s="20"/>
      <c r="C37" s="20"/>
      <c r="D37" s="20"/>
      <c r="E37" s="20"/>
      <c r="F37" s="20"/>
      <c r="G37" s="20"/>
    </row>
  </sheetData>
  <mergeCells count="41">
    <mergeCell ref="A36:H36"/>
    <mergeCell ref="A30:B30"/>
    <mergeCell ref="C16:D16"/>
    <mergeCell ref="C17:D17"/>
    <mergeCell ref="C23:D23"/>
    <mergeCell ref="C24:D24"/>
    <mergeCell ref="C25:D25"/>
    <mergeCell ref="C26:D26"/>
    <mergeCell ref="A23:A26"/>
    <mergeCell ref="A19:A22"/>
    <mergeCell ref="A15:A18"/>
    <mergeCell ref="C22:D22"/>
    <mergeCell ref="C15:D15"/>
    <mergeCell ref="C30:H30"/>
    <mergeCell ref="A32:H32"/>
    <mergeCell ref="G15:G18"/>
    <mergeCell ref="C21:D21"/>
    <mergeCell ref="C13:D13"/>
    <mergeCell ref="C14:D14"/>
    <mergeCell ref="A33:H33"/>
    <mergeCell ref="A1:H1"/>
    <mergeCell ref="A2:H2"/>
    <mergeCell ref="A3:H3"/>
    <mergeCell ref="A4:H4"/>
    <mergeCell ref="A5:H5"/>
    <mergeCell ref="A34:H34"/>
    <mergeCell ref="A35:H35"/>
    <mergeCell ref="A6:H6"/>
    <mergeCell ref="A7:H7"/>
    <mergeCell ref="A8:H8"/>
    <mergeCell ref="A11:A14"/>
    <mergeCell ref="C10:D10"/>
    <mergeCell ref="C11:D11"/>
    <mergeCell ref="C12:D12"/>
    <mergeCell ref="A28:C28"/>
    <mergeCell ref="G11:G14"/>
    <mergeCell ref="G19:G22"/>
    <mergeCell ref="G23:G26"/>
    <mergeCell ref="C18:D18"/>
    <mergeCell ref="C19:D19"/>
    <mergeCell ref="C20:D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L14" sqref="L14:L15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4.5703125" customWidth="1"/>
    <col min="8" max="8" width="15" customWidth="1"/>
  </cols>
  <sheetData>
    <row r="1" spans="1:12" ht="33" customHeight="1" x14ac:dyDescent="0.25">
      <c r="A1" s="92" t="s">
        <v>164</v>
      </c>
      <c r="B1" s="92"/>
      <c r="C1" s="92"/>
      <c r="D1" s="92"/>
      <c r="E1" s="92"/>
      <c r="F1" s="92"/>
      <c r="G1" s="92"/>
      <c r="H1" s="92"/>
    </row>
    <row r="2" spans="1:12" x14ac:dyDescent="0.25">
      <c r="A2" s="116" t="s">
        <v>15</v>
      </c>
      <c r="B2" s="116"/>
      <c r="C2" s="116"/>
      <c r="D2" s="116"/>
      <c r="E2" s="116"/>
      <c r="F2" s="116"/>
      <c r="G2" s="116"/>
      <c r="H2" s="116"/>
      <c r="I2" s="4"/>
      <c r="J2" s="4"/>
      <c r="K2" s="4"/>
      <c r="L2" s="4"/>
    </row>
    <row r="3" spans="1:12" x14ac:dyDescent="0.25">
      <c r="A3" s="104" t="s">
        <v>63</v>
      </c>
      <c r="B3" s="104"/>
      <c r="C3" s="104"/>
      <c r="D3" s="104"/>
      <c r="E3" s="104"/>
      <c r="F3" s="104"/>
      <c r="G3" s="104"/>
      <c r="H3" s="104"/>
      <c r="I3" s="4"/>
      <c r="J3" s="4"/>
      <c r="K3" s="4"/>
      <c r="L3" s="4"/>
    </row>
    <row r="4" spans="1:12" ht="33" customHeight="1" x14ac:dyDescent="0.25">
      <c r="A4" s="122" t="s">
        <v>4</v>
      </c>
      <c r="B4" s="122"/>
      <c r="C4" s="122"/>
      <c r="D4" s="122"/>
      <c r="E4" s="122"/>
      <c r="F4" s="122"/>
      <c r="G4" s="122"/>
      <c r="H4" s="122"/>
      <c r="I4" s="4"/>
      <c r="J4" s="4"/>
      <c r="K4" s="4"/>
      <c r="L4" s="4"/>
    </row>
    <row r="5" spans="1:12" s="66" customFormat="1" x14ac:dyDescent="0.25">
      <c r="A5" s="103" t="s">
        <v>165</v>
      </c>
      <c r="B5" s="103"/>
      <c r="C5" s="103"/>
      <c r="D5" s="103"/>
      <c r="E5" s="103"/>
      <c r="F5" s="103"/>
      <c r="G5" s="103"/>
      <c r="H5" s="103"/>
      <c r="I5" s="54"/>
      <c r="J5" s="54"/>
      <c r="K5" s="54"/>
      <c r="L5" s="54"/>
    </row>
    <row r="6" spans="1:12" ht="15" customHeight="1" x14ac:dyDescent="0.25">
      <c r="A6" s="103" t="s">
        <v>21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25">
      <c r="A7" s="103" t="s">
        <v>166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8" spans="1:12" ht="15" customHeight="1" x14ac:dyDescent="0.25">
      <c r="A8" s="103" t="s">
        <v>167</v>
      </c>
      <c r="B8" s="103"/>
      <c r="C8" s="103"/>
      <c r="D8" s="103"/>
      <c r="E8" s="103"/>
      <c r="F8" s="103"/>
      <c r="G8" s="103"/>
      <c r="H8" s="103"/>
    </row>
    <row r="9" spans="1:12" x14ac:dyDescent="0.25">
      <c r="A9" s="6"/>
      <c r="B9" s="6"/>
      <c r="C9" s="6"/>
      <c r="D9" s="6"/>
      <c r="E9" s="6"/>
      <c r="F9" s="6"/>
      <c r="G9" s="6"/>
      <c r="H9" s="6"/>
    </row>
    <row r="10" spans="1:12" ht="30" x14ac:dyDescent="0.25">
      <c r="A10" s="24" t="s">
        <v>5</v>
      </c>
      <c r="B10" s="50"/>
      <c r="C10" s="108" t="s">
        <v>112</v>
      </c>
      <c r="D10" s="109"/>
      <c r="E10" s="65" t="s">
        <v>111</v>
      </c>
      <c r="F10" s="24" t="s">
        <v>12</v>
      </c>
      <c r="G10" s="24" t="s">
        <v>109</v>
      </c>
      <c r="H10" s="24" t="s">
        <v>113</v>
      </c>
      <c r="I10" s="2"/>
      <c r="J10" s="2"/>
      <c r="K10" s="2"/>
      <c r="L10" s="2"/>
    </row>
    <row r="11" spans="1:12" x14ac:dyDescent="0.25">
      <c r="A11" s="105" t="s">
        <v>22</v>
      </c>
      <c r="B11" s="51" t="s">
        <v>82</v>
      </c>
      <c r="C11" s="110"/>
      <c r="D11" s="111"/>
      <c r="E11" s="49"/>
      <c r="F11" s="49">
        <v>0</v>
      </c>
      <c r="G11" s="113">
        <f>SUM(F11:F14)/4</f>
        <v>0</v>
      </c>
      <c r="H11" s="49"/>
      <c r="I11" s="2"/>
      <c r="J11" s="2"/>
      <c r="K11" s="2"/>
      <c r="L11" s="2"/>
    </row>
    <row r="12" spans="1:12" x14ac:dyDescent="0.25">
      <c r="A12" s="106"/>
      <c r="B12" s="51" t="s">
        <v>83</v>
      </c>
      <c r="C12" s="110"/>
      <c r="D12" s="111"/>
      <c r="E12" s="49"/>
      <c r="F12" s="49">
        <v>0</v>
      </c>
      <c r="G12" s="114"/>
      <c r="H12" s="49"/>
      <c r="I12" s="2"/>
      <c r="J12" s="2"/>
      <c r="K12" s="2"/>
      <c r="L12" s="2"/>
    </row>
    <row r="13" spans="1:12" x14ac:dyDescent="0.25">
      <c r="A13" s="106"/>
      <c r="B13" s="51" t="s">
        <v>84</v>
      </c>
      <c r="C13" s="110"/>
      <c r="D13" s="111"/>
      <c r="E13" s="49"/>
      <c r="F13" s="49">
        <v>0</v>
      </c>
      <c r="G13" s="114"/>
      <c r="H13" s="49"/>
      <c r="I13" s="2"/>
      <c r="J13" s="2"/>
      <c r="K13" s="2"/>
      <c r="L13" s="2"/>
    </row>
    <row r="14" spans="1:12" x14ac:dyDescent="0.25">
      <c r="A14" s="107"/>
      <c r="B14" s="51" t="s">
        <v>86</v>
      </c>
      <c r="C14" s="110"/>
      <c r="D14" s="111"/>
      <c r="E14" s="49"/>
      <c r="F14" s="49">
        <v>0</v>
      </c>
      <c r="G14" s="115"/>
      <c r="H14" s="49"/>
    </row>
    <row r="15" spans="1:12" x14ac:dyDescent="0.25">
      <c r="A15" s="105" t="s">
        <v>23</v>
      </c>
      <c r="B15" s="51" t="s">
        <v>82</v>
      </c>
      <c r="C15" s="110"/>
      <c r="D15" s="111"/>
      <c r="E15" s="49"/>
      <c r="F15" s="49">
        <v>0</v>
      </c>
      <c r="G15" s="113">
        <f>SUM(F15:F18)/4</f>
        <v>0</v>
      </c>
      <c r="H15" s="49"/>
    </row>
    <row r="16" spans="1:12" x14ac:dyDescent="0.25">
      <c r="A16" s="106"/>
      <c r="B16" s="51" t="s">
        <v>83</v>
      </c>
      <c r="C16" s="110"/>
      <c r="D16" s="111"/>
      <c r="E16" s="49"/>
      <c r="F16" s="49">
        <v>0</v>
      </c>
      <c r="G16" s="114"/>
      <c r="H16" s="49"/>
    </row>
    <row r="17" spans="1:8" x14ac:dyDescent="0.25">
      <c r="A17" s="106"/>
      <c r="B17" s="51" t="s">
        <v>84</v>
      </c>
      <c r="C17" s="110"/>
      <c r="D17" s="111"/>
      <c r="E17" s="49"/>
      <c r="F17" s="49">
        <v>0</v>
      </c>
      <c r="G17" s="114"/>
      <c r="H17" s="49"/>
    </row>
    <row r="18" spans="1:8" x14ac:dyDescent="0.25">
      <c r="A18" s="107"/>
      <c r="B18" s="51" t="s">
        <v>86</v>
      </c>
      <c r="C18" s="110"/>
      <c r="D18" s="111"/>
      <c r="E18" s="49"/>
      <c r="F18" s="49">
        <v>0</v>
      </c>
      <c r="G18" s="115"/>
      <c r="H18" s="49"/>
    </row>
    <row r="19" spans="1:8" x14ac:dyDescent="0.25">
      <c r="A19" s="105" t="s">
        <v>24</v>
      </c>
      <c r="B19" s="51" t="s">
        <v>82</v>
      </c>
      <c r="C19" s="110"/>
      <c r="D19" s="111"/>
      <c r="E19" s="49"/>
      <c r="F19" s="49">
        <v>0</v>
      </c>
      <c r="G19" s="113">
        <f>SUM(F19:F22)/4</f>
        <v>0</v>
      </c>
      <c r="H19" s="49"/>
    </row>
    <row r="20" spans="1:8" x14ac:dyDescent="0.25">
      <c r="A20" s="106"/>
      <c r="B20" s="51" t="s">
        <v>83</v>
      </c>
      <c r="C20" s="110"/>
      <c r="D20" s="111"/>
      <c r="E20" s="49"/>
      <c r="F20" s="49">
        <v>0</v>
      </c>
      <c r="G20" s="114"/>
      <c r="H20" s="49"/>
    </row>
    <row r="21" spans="1:8" x14ac:dyDescent="0.25">
      <c r="A21" s="106"/>
      <c r="B21" s="51" t="s">
        <v>84</v>
      </c>
      <c r="C21" s="110"/>
      <c r="D21" s="111"/>
      <c r="E21" s="49"/>
      <c r="F21" s="49">
        <v>0</v>
      </c>
      <c r="G21" s="114"/>
      <c r="H21" s="49"/>
    </row>
    <row r="22" spans="1:8" x14ac:dyDescent="0.25">
      <c r="A22" s="107"/>
      <c r="B22" s="51" t="s">
        <v>86</v>
      </c>
      <c r="C22" s="110"/>
      <c r="D22" s="111"/>
      <c r="E22" s="49"/>
      <c r="F22" s="49">
        <v>0</v>
      </c>
      <c r="G22" s="115"/>
      <c r="H22" s="49"/>
    </row>
    <row r="23" spans="1:8" x14ac:dyDescent="0.25">
      <c r="A23" s="105" t="s">
        <v>25</v>
      </c>
      <c r="B23" s="51" t="s">
        <v>82</v>
      </c>
      <c r="C23" s="110"/>
      <c r="D23" s="111"/>
      <c r="E23" s="49"/>
      <c r="F23" s="49">
        <v>0</v>
      </c>
      <c r="G23" s="113">
        <f>SUM(F23:F26)/4</f>
        <v>0</v>
      </c>
      <c r="H23" s="49"/>
    </row>
    <row r="24" spans="1:8" x14ac:dyDescent="0.25">
      <c r="A24" s="106"/>
      <c r="B24" s="51" t="s">
        <v>83</v>
      </c>
      <c r="C24" s="110"/>
      <c r="D24" s="111"/>
      <c r="E24" s="49"/>
      <c r="F24" s="49">
        <v>0</v>
      </c>
      <c r="G24" s="114"/>
      <c r="H24" s="49"/>
    </row>
    <row r="25" spans="1:8" x14ac:dyDescent="0.25">
      <c r="A25" s="106"/>
      <c r="B25" s="51" t="s">
        <v>84</v>
      </c>
      <c r="C25" s="110"/>
      <c r="D25" s="111"/>
      <c r="E25" s="49"/>
      <c r="F25" s="49">
        <v>0</v>
      </c>
      <c r="G25" s="114"/>
      <c r="H25" s="49"/>
    </row>
    <row r="26" spans="1:8" x14ac:dyDescent="0.25">
      <c r="A26" s="107"/>
      <c r="B26" s="51" t="s">
        <v>86</v>
      </c>
      <c r="C26" s="110"/>
      <c r="D26" s="111"/>
      <c r="E26" s="49"/>
      <c r="F26" s="49">
        <v>0</v>
      </c>
      <c r="G26" s="115"/>
      <c r="H26" s="49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ht="18.75" x14ac:dyDescent="0.3">
      <c r="A28" s="123" t="s">
        <v>17</v>
      </c>
      <c r="B28" s="123"/>
      <c r="C28" s="123"/>
      <c r="D28" s="3">
        <f>(G11+G15+G19+G23)/4</f>
        <v>0</v>
      </c>
      <c r="E28" s="6"/>
      <c r="F28" s="6"/>
      <c r="G28" s="6"/>
      <c r="H28" s="6"/>
    </row>
    <row r="29" spans="1:8" s="22" customFormat="1" ht="18.75" x14ac:dyDescent="0.3">
      <c r="A29" s="68"/>
      <c r="B29" s="68"/>
      <c r="C29" s="68"/>
      <c r="D29" s="69"/>
      <c r="E29" s="69"/>
      <c r="F29" s="6"/>
      <c r="G29" s="6"/>
      <c r="H29" s="6"/>
    </row>
    <row r="30" spans="1:8" s="22" customFormat="1" x14ac:dyDescent="0.25">
      <c r="A30" s="119" t="s">
        <v>115</v>
      </c>
      <c r="B30" s="119"/>
      <c r="C30" s="120"/>
      <c r="D30" s="120"/>
      <c r="E30" s="120"/>
      <c r="F30" s="120"/>
      <c r="G30" s="120"/>
      <c r="H30" s="120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121" t="s">
        <v>14</v>
      </c>
      <c r="B32" s="121"/>
      <c r="C32" s="121"/>
      <c r="D32" s="121"/>
      <c r="E32" s="121"/>
      <c r="F32" s="121"/>
      <c r="G32" s="121"/>
      <c r="H32" s="121"/>
    </row>
    <row r="33" spans="1:8" ht="15" customHeight="1" x14ac:dyDescent="0.25">
      <c r="A33" s="102" t="s">
        <v>143</v>
      </c>
      <c r="B33" s="102"/>
      <c r="C33" s="102"/>
      <c r="D33" s="102"/>
      <c r="E33" s="102"/>
      <c r="F33" s="102"/>
      <c r="G33" s="102"/>
      <c r="H33" s="102"/>
    </row>
    <row r="34" spans="1:8" ht="15" customHeight="1" x14ac:dyDescent="0.25">
      <c r="A34" s="102" t="s">
        <v>159</v>
      </c>
      <c r="B34" s="102"/>
      <c r="C34" s="102"/>
      <c r="D34" s="102"/>
      <c r="E34" s="102"/>
      <c r="F34" s="102"/>
      <c r="G34" s="102"/>
      <c r="H34" s="102"/>
    </row>
    <row r="35" spans="1:8" ht="15" customHeight="1" x14ac:dyDescent="0.25">
      <c r="A35" s="102" t="s">
        <v>144</v>
      </c>
      <c r="B35" s="102"/>
      <c r="C35" s="102"/>
      <c r="D35" s="102"/>
      <c r="E35" s="102"/>
      <c r="F35" s="102"/>
      <c r="G35" s="102"/>
      <c r="H35" s="102"/>
    </row>
    <row r="36" spans="1:8" s="22" customFormat="1" ht="15" customHeight="1" x14ac:dyDescent="0.25">
      <c r="A36" s="118" t="s">
        <v>155</v>
      </c>
      <c r="B36" s="118"/>
      <c r="C36" s="118"/>
      <c r="D36" s="118"/>
      <c r="E36" s="118"/>
      <c r="F36" s="118"/>
      <c r="G36" s="118"/>
      <c r="H36" s="118"/>
    </row>
    <row r="37" spans="1:8" x14ac:dyDescent="0.25">
      <c r="A37" s="98"/>
      <c r="B37" s="98"/>
      <c r="C37" s="98"/>
      <c r="D37" s="98"/>
      <c r="E37" s="98"/>
      <c r="F37" s="98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mergeCells count="42">
    <mergeCell ref="C10:D10"/>
    <mergeCell ref="A11:A14"/>
    <mergeCell ref="C11:D11"/>
    <mergeCell ref="C12:D12"/>
    <mergeCell ref="C13:D13"/>
    <mergeCell ref="C14:D14"/>
    <mergeCell ref="A37:F37"/>
    <mergeCell ref="A28:C28"/>
    <mergeCell ref="A15:A18"/>
    <mergeCell ref="A36:H36"/>
    <mergeCell ref="A33:H33"/>
    <mergeCell ref="A34:H34"/>
    <mergeCell ref="A35:H35"/>
    <mergeCell ref="C19:D19"/>
    <mergeCell ref="C20:D20"/>
    <mergeCell ref="C21:D21"/>
    <mergeCell ref="C22:D22"/>
    <mergeCell ref="C15:D15"/>
    <mergeCell ref="C16:D16"/>
    <mergeCell ref="C17:D17"/>
    <mergeCell ref="C18:D18"/>
    <mergeCell ref="A1:H1"/>
    <mergeCell ref="A2:H2"/>
    <mergeCell ref="A3:H3"/>
    <mergeCell ref="A4:H4"/>
    <mergeCell ref="A5:H5"/>
    <mergeCell ref="A6:H6"/>
    <mergeCell ref="A7:H7"/>
    <mergeCell ref="A8:H8"/>
    <mergeCell ref="C30:H30"/>
    <mergeCell ref="A32:H32"/>
    <mergeCell ref="G11:G14"/>
    <mergeCell ref="G15:G18"/>
    <mergeCell ref="G19:G22"/>
    <mergeCell ref="G23:G26"/>
    <mergeCell ref="A30:B30"/>
    <mergeCell ref="A23:A26"/>
    <mergeCell ref="C23:D23"/>
    <mergeCell ref="C24:D24"/>
    <mergeCell ref="C25:D25"/>
    <mergeCell ref="C26:D26"/>
    <mergeCell ref="A19:A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0" sqref="C10:D10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5" customWidth="1"/>
    <col min="8" max="8" width="13.28515625" customWidth="1"/>
  </cols>
  <sheetData>
    <row r="1" spans="1:12" ht="33" customHeight="1" x14ac:dyDescent="0.25">
      <c r="A1" s="92" t="s">
        <v>18</v>
      </c>
      <c r="B1" s="92"/>
      <c r="C1" s="92"/>
      <c r="D1" s="92"/>
      <c r="E1" s="92"/>
      <c r="F1" s="92"/>
      <c r="G1" s="92"/>
      <c r="H1" s="92"/>
    </row>
    <row r="2" spans="1:12" x14ac:dyDescent="0.25">
      <c r="A2" s="116" t="s">
        <v>15</v>
      </c>
      <c r="B2" s="116"/>
      <c r="C2" s="116"/>
      <c r="D2" s="116"/>
      <c r="E2" s="116"/>
      <c r="F2" s="116"/>
      <c r="G2" s="116"/>
      <c r="H2" s="116"/>
      <c r="I2" s="4"/>
      <c r="J2" s="4"/>
      <c r="K2" s="4"/>
      <c r="L2" s="4"/>
    </row>
    <row r="3" spans="1:12" x14ac:dyDescent="0.25">
      <c r="A3" s="104" t="s">
        <v>63</v>
      </c>
      <c r="B3" s="104"/>
      <c r="C3" s="104"/>
      <c r="D3" s="104"/>
      <c r="E3" s="104"/>
      <c r="F3" s="104"/>
      <c r="G3" s="104"/>
      <c r="H3" s="104"/>
      <c r="I3" s="4"/>
      <c r="J3" s="4"/>
      <c r="K3" s="4"/>
      <c r="L3" s="4"/>
    </row>
    <row r="4" spans="1:12" ht="33" customHeight="1" x14ac:dyDescent="0.25">
      <c r="A4" s="122" t="s">
        <v>4</v>
      </c>
      <c r="B4" s="122"/>
      <c r="C4" s="122"/>
      <c r="D4" s="122"/>
      <c r="E4" s="122"/>
      <c r="F4" s="122"/>
      <c r="G4" s="122"/>
      <c r="H4" s="122"/>
      <c r="I4" s="4"/>
      <c r="J4" s="4"/>
      <c r="K4" s="4"/>
      <c r="L4" s="4"/>
    </row>
    <row r="5" spans="1:12" x14ac:dyDescent="0.25">
      <c r="A5" s="103" t="s">
        <v>168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x14ac:dyDescent="0.25">
      <c r="A6" s="103" t="s">
        <v>169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25">
      <c r="A7" s="103" t="s">
        <v>170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9" spans="1:12" ht="30" x14ac:dyDescent="0.25">
      <c r="A9" s="24" t="s">
        <v>5</v>
      </c>
      <c r="B9" s="50"/>
      <c r="C9" s="108" t="s">
        <v>112</v>
      </c>
      <c r="D9" s="109"/>
      <c r="E9" s="65" t="s">
        <v>111</v>
      </c>
      <c r="F9" s="24" t="s">
        <v>12</v>
      </c>
      <c r="G9" s="24" t="s">
        <v>109</v>
      </c>
      <c r="H9" s="24" t="s">
        <v>113</v>
      </c>
      <c r="I9" s="2"/>
      <c r="J9" s="2"/>
      <c r="K9" s="2"/>
      <c r="L9" s="2"/>
    </row>
    <row r="10" spans="1:12" x14ac:dyDescent="0.25">
      <c r="A10" s="105" t="s">
        <v>26</v>
      </c>
      <c r="B10" s="51" t="s">
        <v>82</v>
      </c>
      <c r="C10" s="110"/>
      <c r="D10" s="111"/>
      <c r="E10" s="67"/>
      <c r="F10" s="49">
        <v>0</v>
      </c>
      <c r="G10" s="113">
        <f>SUM(F10:F13)/4</f>
        <v>0</v>
      </c>
      <c r="H10" s="49"/>
      <c r="I10" s="2"/>
      <c r="J10" s="2"/>
      <c r="K10" s="2"/>
      <c r="L10" s="2"/>
    </row>
    <row r="11" spans="1:12" x14ac:dyDescent="0.25">
      <c r="A11" s="106"/>
      <c r="B11" s="51" t="s">
        <v>83</v>
      </c>
      <c r="C11" s="110"/>
      <c r="D11" s="111"/>
      <c r="E11" s="67"/>
      <c r="F11" s="49">
        <v>0</v>
      </c>
      <c r="G11" s="114"/>
      <c r="H11" s="49"/>
      <c r="I11" s="2"/>
      <c r="J11" s="2"/>
      <c r="K11" s="2"/>
      <c r="L11" s="2"/>
    </row>
    <row r="12" spans="1:12" x14ac:dyDescent="0.25">
      <c r="A12" s="106"/>
      <c r="B12" s="51" t="s">
        <v>84</v>
      </c>
      <c r="C12" s="110"/>
      <c r="D12" s="111"/>
      <c r="E12" s="67"/>
      <c r="F12" s="49">
        <v>0</v>
      </c>
      <c r="G12" s="114"/>
      <c r="H12" s="49"/>
      <c r="I12" s="2"/>
      <c r="J12" s="2"/>
      <c r="K12" s="2"/>
      <c r="L12" s="2"/>
    </row>
    <row r="13" spans="1:12" x14ac:dyDescent="0.25">
      <c r="A13" s="107"/>
      <c r="B13" s="51" t="s">
        <v>86</v>
      </c>
      <c r="C13" s="110"/>
      <c r="D13" s="111"/>
      <c r="E13" s="67"/>
      <c r="F13" s="49">
        <v>0</v>
      </c>
      <c r="G13" s="115"/>
      <c r="H13" s="49"/>
    </row>
    <row r="14" spans="1:12" x14ac:dyDescent="0.25">
      <c r="A14" s="105" t="s">
        <v>27</v>
      </c>
      <c r="B14" s="51" t="s">
        <v>82</v>
      </c>
      <c r="C14" s="110"/>
      <c r="D14" s="111"/>
      <c r="E14" s="67"/>
      <c r="F14" s="49">
        <v>0</v>
      </c>
      <c r="G14" s="113">
        <f>SUM(F14:F17)/4</f>
        <v>0</v>
      </c>
      <c r="H14" s="49"/>
    </row>
    <row r="15" spans="1:12" x14ac:dyDescent="0.25">
      <c r="A15" s="106"/>
      <c r="B15" s="51" t="s">
        <v>83</v>
      </c>
      <c r="C15" s="110"/>
      <c r="D15" s="111"/>
      <c r="E15" s="67"/>
      <c r="F15" s="49">
        <v>0</v>
      </c>
      <c r="G15" s="114"/>
      <c r="H15" s="49"/>
    </row>
    <row r="16" spans="1:12" x14ac:dyDescent="0.25">
      <c r="A16" s="106"/>
      <c r="B16" s="51" t="s">
        <v>84</v>
      </c>
      <c r="C16" s="110"/>
      <c r="D16" s="111"/>
      <c r="E16" s="67"/>
      <c r="F16" s="49">
        <v>0</v>
      </c>
      <c r="G16" s="114"/>
      <c r="H16" s="49"/>
    </row>
    <row r="17" spans="1:8" x14ac:dyDescent="0.25">
      <c r="A17" s="107"/>
      <c r="B17" s="51" t="s">
        <v>86</v>
      </c>
      <c r="C17" s="110"/>
      <c r="D17" s="111"/>
      <c r="E17" s="67"/>
      <c r="F17" s="49">
        <v>0</v>
      </c>
      <c r="G17" s="115"/>
      <c r="H17" s="49"/>
    </row>
    <row r="18" spans="1:8" x14ac:dyDescent="0.25">
      <c r="A18" s="105" t="s">
        <v>28</v>
      </c>
      <c r="B18" s="51" t="s">
        <v>82</v>
      </c>
      <c r="C18" s="110"/>
      <c r="D18" s="111"/>
      <c r="E18" s="67"/>
      <c r="F18" s="49">
        <v>0</v>
      </c>
      <c r="G18" s="113">
        <f>SUM(F18:F21)/4</f>
        <v>0</v>
      </c>
      <c r="H18" s="49"/>
    </row>
    <row r="19" spans="1:8" x14ac:dyDescent="0.25">
      <c r="A19" s="106"/>
      <c r="B19" s="51" t="s">
        <v>83</v>
      </c>
      <c r="C19" s="110"/>
      <c r="D19" s="111"/>
      <c r="E19" s="67"/>
      <c r="F19" s="49">
        <v>0</v>
      </c>
      <c r="G19" s="114"/>
      <c r="H19" s="49"/>
    </row>
    <row r="20" spans="1:8" x14ac:dyDescent="0.25">
      <c r="A20" s="106"/>
      <c r="B20" s="51" t="s">
        <v>84</v>
      </c>
      <c r="C20" s="110"/>
      <c r="D20" s="111"/>
      <c r="E20" s="67"/>
      <c r="F20" s="49">
        <v>0</v>
      </c>
      <c r="G20" s="114"/>
      <c r="H20" s="49"/>
    </row>
    <row r="21" spans="1:8" x14ac:dyDescent="0.25">
      <c r="A21" s="107"/>
      <c r="B21" s="51" t="s">
        <v>86</v>
      </c>
      <c r="C21" s="110"/>
      <c r="D21" s="111"/>
      <c r="E21" s="67"/>
      <c r="F21" s="49">
        <v>0</v>
      </c>
      <c r="G21" s="115"/>
      <c r="H21" s="49"/>
    </row>
    <row r="23" spans="1:8" ht="18.75" x14ac:dyDescent="0.3">
      <c r="A23" s="112" t="s">
        <v>19</v>
      </c>
      <c r="B23" s="112"/>
      <c r="C23" s="112"/>
      <c r="D23" s="3">
        <f>(G10+G14+G18)/3</f>
        <v>0</v>
      </c>
    </row>
    <row r="24" spans="1:8" s="22" customFormat="1" ht="18.75" x14ac:dyDescent="0.3">
      <c r="A24" s="55"/>
      <c r="B24" s="55"/>
      <c r="C24" s="55"/>
      <c r="D24" s="57"/>
      <c r="E24" s="57"/>
    </row>
    <row r="25" spans="1:8" s="22" customFormat="1" x14ac:dyDescent="0.25">
      <c r="A25" s="119" t="s">
        <v>115</v>
      </c>
      <c r="B25" s="119"/>
      <c r="C25" s="120"/>
      <c r="D25" s="120"/>
      <c r="E25" s="120"/>
      <c r="F25" s="120"/>
      <c r="G25" s="120"/>
      <c r="H25" s="120"/>
    </row>
    <row r="27" spans="1:8" x14ac:dyDescent="0.25">
      <c r="A27" s="124" t="s">
        <v>14</v>
      </c>
      <c r="B27" s="124"/>
      <c r="C27" s="124"/>
      <c r="D27" s="124"/>
      <c r="E27" s="124"/>
      <c r="F27" s="124"/>
      <c r="G27" s="124"/>
      <c r="H27" s="124"/>
    </row>
    <row r="28" spans="1:8" ht="15" customHeight="1" x14ac:dyDescent="0.25">
      <c r="A28" s="125" t="s">
        <v>143</v>
      </c>
      <c r="B28" s="125"/>
      <c r="C28" s="125"/>
      <c r="D28" s="125"/>
      <c r="E28" s="125"/>
      <c r="F28" s="125"/>
      <c r="G28" s="125"/>
      <c r="H28" s="125"/>
    </row>
    <row r="29" spans="1:8" ht="15" customHeight="1" x14ac:dyDescent="0.25">
      <c r="A29" s="125" t="s">
        <v>159</v>
      </c>
      <c r="B29" s="125"/>
      <c r="C29" s="125"/>
      <c r="D29" s="125"/>
      <c r="E29" s="125"/>
      <c r="F29" s="125"/>
      <c r="G29" s="125"/>
      <c r="H29" s="125"/>
    </row>
    <row r="30" spans="1:8" ht="15" customHeight="1" x14ac:dyDescent="0.25">
      <c r="A30" s="125" t="s">
        <v>144</v>
      </c>
      <c r="B30" s="125"/>
      <c r="C30" s="125"/>
      <c r="D30" s="125"/>
      <c r="E30" s="125"/>
      <c r="F30" s="125"/>
      <c r="G30" s="125"/>
      <c r="H30" s="125"/>
    </row>
    <row r="31" spans="1:8" s="22" customFormat="1" ht="15" customHeight="1" x14ac:dyDescent="0.25">
      <c r="A31" s="127" t="s">
        <v>145</v>
      </c>
      <c r="B31" s="127"/>
      <c r="C31" s="127"/>
      <c r="D31" s="127"/>
      <c r="E31" s="127"/>
      <c r="F31" s="127"/>
      <c r="G31" s="127"/>
      <c r="H31" s="127"/>
    </row>
    <row r="32" spans="1:8" x14ac:dyDescent="0.25">
      <c r="A32" s="126"/>
      <c r="B32" s="126"/>
      <c r="C32" s="126"/>
      <c r="D32" s="126"/>
      <c r="E32" s="126"/>
      <c r="F32" s="126"/>
    </row>
  </sheetData>
  <mergeCells count="35">
    <mergeCell ref="A6:H6"/>
    <mergeCell ref="A1:H1"/>
    <mergeCell ref="A2:H2"/>
    <mergeCell ref="A3:H3"/>
    <mergeCell ref="A4:H4"/>
    <mergeCell ref="A5:H5"/>
    <mergeCell ref="A32:F32"/>
    <mergeCell ref="A23:C23"/>
    <mergeCell ref="C9:D9"/>
    <mergeCell ref="A10:A13"/>
    <mergeCell ref="C10:D10"/>
    <mergeCell ref="C11:D11"/>
    <mergeCell ref="C12:D12"/>
    <mergeCell ref="C13:D13"/>
    <mergeCell ref="A14:A17"/>
    <mergeCell ref="C14:D14"/>
    <mergeCell ref="A31:H31"/>
    <mergeCell ref="C25:H25"/>
    <mergeCell ref="G10:G13"/>
    <mergeCell ref="G14:G17"/>
    <mergeCell ref="G18:G21"/>
    <mergeCell ref="C15:D15"/>
    <mergeCell ref="A7:H7"/>
    <mergeCell ref="A27:H27"/>
    <mergeCell ref="A28:H28"/>
    <mergeCell ref="A29:H29"/>
    <mergeCell ref="A30:H30"/>
    <mergeCell ref="A25:B25"/>
    <mergeCell ref="C16:D16"/>
    <mergeCell ref="C17:D17"/>
    <mergeCell ref="A18:A21"/>
    <mergeCell ref="C18:D18"/>
    <mergeCell ref="C19:D19"/>
    <mergeCell ref="C20:D20"/>
    <mergeCell ref="C21:D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A11" sqref="A11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5" customWidth="1"/>
    <col min="8" max="8" width="14.5703125" customWidth="1"/>
  </cols>
  <sheetData>
    <row r="1" spans="1:12" ht="33" customHeight="1" x14ac:dyDescent="0.25">
      <c r="A1" s="92" t="s">
        <v>171</v>
      </c>
      <c r="B1" s="92"/>
      <c r="C1" s="92"/>
      <c r="D1" s="92"/>
      <c r="E1" s="92"/>
      <c r="F1" s="92"/>
      <c r="G1" s="92"/>
      <c r="H1" s="92"/>
    </row>
    <row r="2" spans="1:12" x14ac:dyDescent="0.25">
      <c r="A2" s="116" t="s">
        <v>15</v>
      </c>
      <c r="B2" s="116"/>
      <c r="C2" s="116"/>
      <c r="D2" s="116"/>
      <c r="E2" s="116"/>
      <c r="F2" s="116"/>
      <c r="G2" s="116"/>
      <c r="H2" s="116"/>
      <c r="I2" s="4"/>
      <c r="J2" s="4"/>
      <c r="K2" s="4"/>
      <c r="L2" s="4"/>
    </row>
    <row r="3" spans="1:12" x14ac:dyDescent="0.25">
      <c r="A3" s="104" t="s">
        <v>63</v>
      </c>
      <c r="B3" s="104"/>
      <c r="C3" s="104"/>
      <c r="D3" s="104"/>
      <c r="E3" s="104"/>
      <c r="F3" s="104"/>
      <c r="G3" s="104"/>
      <c r="H3" s="104"/>
      <c r="I3" s="4"/>
      <c r="J3" s="4"/>
      <c r="K3" s="4"/>
      <c r="L3" s="4"/>
    </row>
    <row r="4" spans="1:12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117"/>
      <c r="I4" s="4"/>
      <c r="J4" s="4"/>
      <c r="K4" s="4"/>
      <c r="L4" s="4"/>
    </row>
    <row r="5" spans="1:12" ht="15" customHeight="1" x14ac:dyDescent="0.25">
      <c r="A5" s="103" t="s">
        <v>20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ht="15" customHeight="1" x14ac:dyDescent="0.25">
      <c r="A6" s="103" t="s">
        <v>172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25">
      <c r="A7" s="103" t="s">
        <v>29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8" spans="1:12" ht="15" customHeight="1" x14ac:dyDescent="0.25">
      <c r="A8" s="103" t="s">
        <v>173</v>
      </c>
      <c r="B8" s="103"/>
      <c r="C8" s="103"/>
      <c r="D8" s="103"/>
      <c r="E8" s="103"/>
      <c r="F8" s="103"/>
      <c r="G8" s="103"/>
      <c r="H8" s="103"/>
      <c r="I8" s="4"/>
      <c r="J8" s="4"/>
      <c r="K8" s="4"/>
      <c r="L8" s="4"/>
    </row>
    <row r="9" spans="1:12" ht="15" customHeight="1" x14ac:dyDescent="0.25">
      <c r="A9" s="103" t="s">
        <v>30</v>
      </c>
      <c r="B9" s="103"/>
      <c r="C9" s="103"/>
      <c r="D9" s="103"/>
      <c r="E9" s="103"/>
      <c r="F9" s="103"/>
      <c r="G9" s="103"/>
      <c r="H9" s="103"/>
      <c r="I9" s="4"/>
      <c r="J9" s="4"/>
      <c r="K9" s="4"/>
      <c r="L9" s="4"/>
    </row>
    <row r="10" spans="1:12" ht="15" customHeight="1" x14ac:dyDescent="0.25">
      <c r="A10" s="103" t="s">
        <v>31</v>
      </c>
      <c r="B10" s="103"/>
      <c r="C10" s="103"/>
      <c r="D10" s="103"/>
      <c r="E10" s="103"/>
      <c r="F10" s="103"/>
      <c r="G10" s="103"/>
      <c r="H10" s="103"/>
      <c r="I10" s="4"/>
      <c r="J10" s="4"/>
      <c r="K10" s="4"/>
      <c r="L10" s="4"/>
    </row>
    <row r="12" spans="1:12" ht="30" x14ac:dyDescent="0.25">
      <c r="A12" s="24" t="s">
        <v>5</v>
      </c>
      <c r="B12" s="50"/>
      <c r="C12" s="108" t="s">
        <v>112</v>
      </c>
      <c r="D12" s="109"/>
      <c r="E12" s="65" t="s">
        <v>111</v>
      </c>
      <c r="F12" s="24" t="s">
        <v>12</v>
      </c>
      <c r="G12" s="24" t="s">
        <v>109</v>
      </c>
      <c r="H12" s="24" t="s">
        <v>113</v>
      </c>
      <c r="I12" s="2"/>
      <c r="J12" s="2"/>
      <c r="K12" s="2"/>
      <c r="L12" s="2"/>
    </row>
    <row r="13" spans="1:12" x14ac:dyDescent="0.25">
      <c r="A13" s="105" t="s">
        <v>32</v>
      </c>
      <c r="B13" s="51" t="s">
        <v>82</v>
      </c>
      <c r="C13" s="110"/>
      <c r="D13" s="111"/>
      <c r="E13" s="67"/>
      <c r="F13" s="49">
        <v>0</v>
      </c>
      <c r="G13" s="113">
        <f>SUM(F13:F16)/4</f>
        <v>0</v>
      </c>
      <c r="H13" s="49"/>
      <c r="I13" s="2"/>
      <c r="J13" s="2"/>
      <c r="K13" s="2"/>
      <c r="L13" s="2"/>
    </row>
    <row r="14" spans="1:12" x14ac:dyDescent="0.25">
      <c r="A14" s="106"/>
      <c r="B14" s="51" t="s">
        <v>83</v>
      </c>
      <c r="C14" s="110"/>
      <c r="D14" s="111"/>
      <c r="E14" s="67"/>
      <c r="F14" s="49">
        <v>0</v>
      </c>
      <c r="G14" s="114"/>
      <c r="H14" s="49"/>
      <c r="I14" s="2"/>
      <c r="J14" s="2"/>
      <c r="K14" s="2"/>
      <c r="L14" s="2"/>
    </row>
    <row r="15" spans="1:12" x14ac:dyDescent="0.25">
      <c r="A15" s="106"/>
      <c r="B15" s="51" t="s">
        <v>84</v>
      </c>
      <c r="C15" s="110"/>
      <c r="D15" s="111"/>
      <c r="E15" s="67"/>
      <c r="F15" s="49">
        <v>0</v>
      </c>
      <c r="G15" s="114"/>
      <c r="H15" s="49"/>
      <c r="I15" s="2"/>
      <c r="J15" s="2"/>
      <c r="K15" s="2"/>
      <c r="L15" s="2"/>
    </row>
    <row r="16" spans="1:12" x14ac:dyDescent="0.25">
      <c r="A16" s="107"/>
      <c r="B16" s="51" t="s">
        <v>86</v>
      </c>
      <c r="C16" s="110"/>
      <c r="D16" s="111"/>
      <c r="E16" s="67"/>
      <c r="F16" s="49">
        <v>0</v>
      </c>
      <c r="G16" s="115"/>
      <c r="H16" s="49"/>
      <c r="I16" s="2"/>
      <c r="J16" s="2"/>
      <c r="K16" s="2"/>
      <c r="L16" s="2"/>
    </row>
    <row r="17" spans="1:12" x14ac:dyDescent="0.25">
      <c r="A17" s="105" t="s">
        <v>33</v>
      </c>
      <c r="B17" s="51" t="s">
        <v>82</v>
      </c>
      <c r="C17" s="110"/>
      <c r="D17" s="111"/>
      <c r="E17" s="67"/>
      <c r="F17" s="49">
        <v>0</v>
      </c>
      <c r="G17" s="113">
        <f>SUM(F17:F20)/4</f>
        <v>0</v>
      </c>
      <c r="H17" s="49"/>
      <c r="I17" s="2"/>
      <c r="J17" s="2"/>
      <c r="K17" s="2"/>
      <c r="L17" s="2"/>
    </row>
    <row r="18" spans="1:12" x14ac:dyDescent="0.25">
      <c r="A18" s="106"/>
      <c r="B18" s="51" t="s">
        <v>83</v>
      </c>
      <c r="C18" s="110"/>
      <c r="D18" s="111"/>
      <c r="E18" s="67"/>
      <c r="F18" s="49">
        <v>0</v>
      </c>
      <c r="G18" s="114"/>
      <c r="H18" s="49"/>
      <c r="I18" s="2"/>
      <c r="J18" s="2"/>
      <c r="K18" s="2"/>
      <c r="L18" s="2"/>
    </row>
    <row r="19" spans="1:12" x14ac:dyDescent="0.25">
      <c r="A19" s="106"/>
      <c r="B19" s="51" t="s">
        <v>84</v>
      </c>
      <c r="C19" s="110"/>
      <c r="D19" s="111"/>
      <c r="E19" s="67"/>
      <c r="F19" s="49">
        <v>0</v>
      </c>
      <c r="G19" s="114"/>
      <c r="H19" s="49"/>
    </row>
    <row r="20" spans="1:12" s="22" customFormat="1" x14ac:dyDescent="0.25">
      <c r="A20" s="107"/>
      <c r="B20" s="51" t="s">
        <v>86</v>
      </c>
      <c r="C20" s="110"/>
      <c r="D20" s="111"/>
      <c r="E20" s="67"/>
      <c r="F20" s="49">
        <v>0</v>
      </c>
      <c r="G20" s="115"/>
      <c r="H20" s="49"/>
    </row>
    <row r="21" spans="1:12" s="22" customFormat="1" x14ac:dyDescent="0.25">
      <c r="A21" s="105" t="s">
        <v>34</v>
      </c>
      <c r="B21" s="51" t="s">
        <v>82</v>
      </c>
      <c r="C21" s="110"/>
      <c r="D21" s="111"/>
      <c r="E21" s="67"/>
      <c r="F21" s="49">
        <v>0</v>
      </c>
      <c r="G21" s="113">
        <f>SUM(F21:F24)/4</f>
        <v>0</v>
      </c>
      <c r="H21" s="49"/>
    </row>
    <row r="22" spans="1:12" s="22" customFormat="1" x14ac:dyDescent="0.25">
      <c r="A22" s="106"/>
      <c r="B22" s="51" t="s">
        <v>83</v>
      </c>
      <c r="C22" s="110"/>
      <c r="D22" s="111"/>
      <c r="E22" s="67"/>
      <c r="F22" s="49">
        <v>0</v>
      </c>
      <c r="G22" s="114"/>
      <c r="H22" s="49"/>
    </row>
    <row r="23" spans="1:12" s="22" customFormat="1" x14ac:dyDescent="0.25">
      <c r="A23" s="106"/>
      <c r="B23" s="51" t="s">
        <v>84</v>
      </c>
      <c r="C23" s="110"/>
      <c r="D23" s="111"/>
      <c r="E23" s="67"/>
      <c r="F23" s="49">
        <v>0</v>
      </c>
      <c r="G23" s="114"/>
      <c r="H23" s="49"/>
    </row>
    <row r="24" spans="1:12" s="22" customFormat="1" x14ac:dyDescent="0.25">
      <c r="A24" s="107"/>
      <c r="B24" s="51" t="s">
        <v>86</v>
      </c>
      <c r="C24" s="110"/>
      <c r="D24" s="111"/>
      <c r="E24" s="67"/>
      <c r="F24" s="49">
        <v>0</v>
      </c>
      <c r="G24" s="115"/>
      <c r="H24" s="49"/>
    </row>
    <row r="25" spans="1:12" s="22" customFormat="1" x14ac:dyDescent="0.25">
      <c r="A25" s="105" t="s">
        <v>35</v>
      </c>
      <c r="B25" s="51" t="s">
        <v>82</v>
      </c>
      <c r="C25" s="110"/>
      <c r="D25" s="111"/>
      <c r="E25" s="67"/>
      <c r="F25" s="49">
        <v>0</v>
      </c>
      <c r="G25" s="113">
        <f>SUM(F25:F28)/4</f>
        <v>0</v>
      </c>
      <c r="H25" s="49"/>
    </row>
    <row r="26" spans="1:12" s="22" customFormat="1" x14ac:dyDescent="0.25">
      <c r="A26" s="106"/>
      <c r="B26" s="51" t="s">
        <v>83</v>
      </c>
      <c r="C26" s="110"/>
      <c r="D26" s="111"/>
      <c r="E26" s="67"/>
      <c r="F26" s="49">
        <v>0</v>
      </c>
      <c r="G26" s="114"/>
      <c r="H26" s="49"/>
    </row>
    <row r="27" spans="1:12" s="22" customFormat="1" x14ac:dyDescent="0.25">
      <c r="A27" s="106"/>
      <c r="B27" s="51" t="s">
        <v>84</v>
      </c>
      <c r="C27" s="110"/>
      <c r="D27" s="111"/>
      <c r="E27" s="67"/>
      <c r="F27" s="49">
        <v>0</v>
      </c>
      <c r="G27" s="114"/>
      <c r="H27" s="49"/>
    </row>
    <row r="28" spans="1:12" s="22" customFormat="1" x14ac:dyDescent="0.25">
      <c r="A28" s="107"/>
      <c r="B28" s="51" t="s">
        <v>86</v>
      </c>
      <c r="C28" s="110"/>
      <c r="D28" s="111"/>
      <c r="E28" s="67"/>
      <c r="F28" s="49">
        <v>0</v>
      </c>
      <c r="G28" s="115"/>
      <c r="H28" s="49"/>
    </row>
    <row r="29" spans="1:12" s="22" customFormat="1" x14ac:dyDescent="0.25">
      <c r="A29" s="105" t="s">
        <v>36</v>
      </c>
      <c r="B29" s="51" t="s">
        <v>82</v>
      </c>
      <c r="C29" s="110"/>
      <c r="D29" s="111"/>
      <c r="E29" s="67"/>
      <c r="F29" s="49">
        <v>0</v>
      </c>
      <c r="G29" s="113">
        <f>SUM(F29:F32)/4</f>
        <v>0</v>
      </c>
      <c r="H29" s="49"/>
    </row>
    <row r="30" spans="1:12" s="22" customFormat="1" x14ac:dyDescent="0.25">
      <c r="A30" s="106"/>
      <c r="B30" s="51" t="s">
        <v>83</v>
      </c>
      <c r="C30" s="110"/>
      <c r="D30" s="111"/>
      <c r="E30" s="67"/>
      <c r="F30" s="49">
        <v>0</v>
      </c>
      <c r="G30" s="114"/>
      <c r="H30" s="49"/>
    </row>
    <row r="31" spans="1:12" s="22" customFormat="1" x14ac:dyDescent="0.25">
      <c r="A31" s="106"/>
      <c r="B31" s="51" t="s">
        <v>84</v>
      </c>
      <c r="C31" s="110"/>
      <c r="D31" s="111"/>
      <c r="E31" s="67"/>
      <c r="F31" s="49">
        <v>0</v>
      </c>
      <c r="G31" s="114"/>
      <c r="H31" s="49"/>
    </row>
    <row r="32" spans="1:12" s="22" customFormat="1" x14ac:dyDescent="0.25">
      <c r="A32" s="107"/>
      <c r="B32" s="51" t="s">
        <v>86</v>
      </c>
      <c r="C32" s="110"/>
      <c r="D32" s="111"/>
      <c r="E32" s="67"/>
      <c r="F32" s="49">
        <v>0</v>
      </c>
      <c r="G32" s="115"/>
      <c r="H32" s="49"/>
    </row>
    <row r="33" spans="1:8" s="22" customFormat="1" x14ac:dyDescent="0.25">
      <c r="A33" s="105" t="s">
        <v>37</v>
      </c>
      <c r="B33" s="51" t="s">
        <v>82</v>
      </c>
      <c r="C33" s="110"/>
      <c r="D33" s="111"/>
      <c r="E33" s="67"/>
      <c r="F33" s="49">
        <v>0</v>
      </c>
      <c r="G33" s="113">
        <f>SUM(F33:F36)/4</f>
        <v>0</v>
      </c>
      <c r="H33" s="49"/>
    </row>
    <row r="34" spans="1:8" s="22" customFormat="1" x14ac:dyDescent="0.25">
      <c r="A34" s="106"/>
      <c r="B34" s="51" t="s">
        <v>83</v>
      </c>
      <c r="C34" s="110"/>
      <c r="D34" s="111"/>
      <c r="E34" s="67"/>
      <c r="F34" s="49">
        <v>0</v>
      </c>
      <c r="G34" s="114"/>
      <c r="H34" s="49"/>
    </row>
    <row r="35" spans="1:8" s="22" customFormat="1" x14ac:dyDescent="0.25">
      <c r="A35" s="106"/>
      <c r="B35" s="51" t="s">
        <v>84</v>
      </c>
      <c r="C35" s="110"/>
      <c r="D35" s="111"/>
      <c r="E35" s="67"/>
      <c r="F35" s="49">
        <v>0</v>
      </c>
      <c r="G35" s="114"/>
      <c r="H35" s="49"/>
    </row>
    <row r="36" spans="1:8" s="22" customFormat="1" x14ac:dyDescent="0.25">
      <c r="A36" s="107"/>
      <c r="B36" s="51" t="s">
        <v>86</v>
      </c>
      <c r="C36" s="110"/>
      <c r="D36" s="111"/>
      <c r="E36" s="67"/>
      <c r="F36" s="49">
        <v>0</v>
      </c>
      <c r="G36" s="115"/>
      <c r="H36" s="49"/>
    </row>
    <row r="37" spans="1:8" s="22" customFormat="1" x14ac:dyDescent="0.25"/>
    <row r="38" spans="1:8" ht="18.75" x14ac:dyDescent="0.3">
      <c r="A38" s="112" t="s">
        <v>38</v>
      </c>
      <c r="B38" s="112"/>
      <c r="C38" s="112"/>
      <c r="D38" s="3">
        <f>(G13+G17+G21+G25+G29+G33)/6</f>
        <v>0</v>
      </c>
    </row>
    <row r="39" spans="1:8" s="22" customFormat="1" ht="18.75" x14ac:dyDescent="0.3">
      <c r="A39" s="55"/>
      <c r="B39" s="55"/>
      <c r="C39" s="55"/>
      <c r="D39" s="57"/>
      <c r="E39" s="57"/>
    </row>
    <row r="40" spans="1:8" s="22" customFormat="1" x14ac:dyDescent="0.25">
      <c r="A40" s="119" t="s">
        <v>115</v>
      </c>
      <c r="B40" s="119"/>
      <c r="C40" s="120"/>
      <c r="D40" s="120"/>
      <c r="E40" s="120"/>
      <c r="F40" s="120"/>
      <c r="G40" s="120"/>
      <c r="H40" s="120"/>
    </row>
    <row r="42" spans="1:8" x14ac:dyDescent="0.25">
      <c r="A42" s="121" t="s">
        <v>14</v>
      </c>
      <c r="B42" s="121"/>
      <c r="C42" s="121"/>
      <c r="D42" s="121"/>
      <c r="E42" s="121"/>
      <c r="F42" s="121"/>
      <c r="G42" s="121"/>
      <c r="H42" s="121"/>
    </row>
    <row r="43" spans="1:8" ht="15" customHeight="1" x14ac:dyDescent="0.25">
      <c r="A43" s="102" t="s">
        <v>143</v>
      </c>
      <c r="B43" s="102"/>
      <c r="C43" s="102"/>
      <c r="D43" s="102"/>
      <c r="E43" s="102"/>
      <c r="F43" s="102"/>
      <c r="G43" s="102"/>
      <c r="H43" s="102"/>
    </row>
    <row r="44" spans="1:8" ht="15" customHeight="1" x14ac:dyDescent="0.25">
      <c r="A44" s="102" t="s">
        <v>159</v>
      </c>
      <c r="B44" s="102"/>
      <c r="C44" s="102"/>
      <c r="D44" s="102"/>
      <c r="E44" s="102"/>
      <c r="F44" s="102"/>
      <c r="G44" s="102"/>
      <c r="H44" s="102"/>
    </row>
    <row r="45" spans="1:8" ht="15" customHeight="1" x14ac:dyDescent="0.25">
      <c r="A45" s="102" t="s">
        <v>144</v>
      </c>
      <c r="B45" s="102"/>
      <c r="C45" s="102"/>
      <c r="D45" s="102"/>
      <c r="E45" s="102"/>
      <c r="F45" s="102"/>
      <c r="G45" s="102"/>
      <c r="H45" s="102"/>
    </row>
    <row r="46" spans="1:8" s="22" customFormat="1" ht="15" customHeight="1" x14ac:dyDescent="0.25">
      <c r="A46" s="118" t="s">
        <v>155</v>
      </c>
      <c r="B46" s="118"/>
      <c r="C46" s="118"/>
      <c r="D46" s="118"/>
      <c r="E46" s="118"/>
      <c r="F46" s="118"/>
      <c r="G46" s="118"/>
      <c r="H46" s="118"/>
    </row>
    <row r="47" spans="1:8" x14ac:dyDescent="0.25">
      <c r="A47" s="126"/>
      <c r="B47" s="126"/>
      <c r="C47" s="126"/>
      <c r="D47" s="126"/>
      <c r="E47" s="126"/>
      <c r="F47" s="126"/>
    </row>
  </sheetData>
  <mergeCells count="56">
    <mergeCell ref="A6:H6"/>
    <mergeCell ref="A1:H1"/>
    <mergeCell ref="A2:H2"/>
    <mergeCell ref="A3:H3"/>
    <mergeCell ref="A4:H4"/>
    <mergeCell ref="A5:H5"/>
    <mergeCell ref="A47:F47"/>
    <mergeCell ref="A38:C38"/>
    <mergeCell ref="C12:D12"/>
    <mergeCell ref="A13:A16"/>
    <mergeCell ref="C13:D13"/>
    <mergeCell ref="C14:D14"/>
    <mergeCell ref="C15:D15"/>
    <mergeCell ref="C16:D16"/>
    <mergeCell ref="A17:A20"/>
    <mergeCell ref="C17:D17"/>
    <mergeCell ref="C18:D18"/>
    <mergeCell ref="C19:D19"/>
    <mergeCell ref="C20:D20"/>
    <mergeCell ref="A21:A24"/>
    <mergeCell ref="C21:D21"/>
    <mergeCell ref="C22:D22"/>
    <mergeCell ref="A46:H46"/>
    <mergeCell ref="C40:H40"/>
    <mergeCell ref="G13:G16"/>
    <mergeCell ref="G17:G20"/>
    <mergeCell ref="G21:G24"/>
    <mergeCell ref="G25:G28"/>
    <mergeCell ref="G29:G32"/>
    <mergeCell ref="G33:G36"/>
    <mergeCell ref="A43:H43"/>
    <mergeCell ref="A44:H44"/>
    <mergeCell ref="A45:H45"/>
    <mergeCell ref="A33:A36"/>
    <mergeCell ref="C33:D33"/>
    <mergeCell ref="C34:D34"/>
    <mergeCell ref="A42:H42"/>
    <mergeCell ref="A40:B40"/>
    <mergeCell ref="A7:H7"/>
    <mergeCell ref="A8:H8"/>
    <mergeCell ref="A9:H9"/>
    <mergeCell ref="A10:H10"/>
    <mergeCell ref="A25:A28"/>
    <mergeCell ref="C25:D25"/>
    <mergeCell ref="C26:D26"/>
    <mergeCell ref="C27:D27"/>
    <mergeCell ref="C28:D28"/>
    <mergeCell ref="C23:D23"/>
    <mergeCell ref="C24:D24"/>
    <mergeCell ref="C35:D35"/>
    <mergeCell ref="C36:D36"/>
    <mergeCell ref="A29:A32"/>
    <mergeCell ref="C29:D29"/>
    <mergeCell ref="C30:D30"/>
    <mergeCell ref="C31:D31"/>
    <mergeCell ref="C32:D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4" sqref="C14:D14"/>
    </sheetView>
  </sheetViews>
  <sheetFormatPr defaultRowHeight="15" x14ac:dyDescent="0.25"/>
  <cols>
    <col min="2" max="2" width="18.28515625" customWidth="1"/>
    <col min="3" max="4" width="18.5703125" customWidth="1"/>
    <col min="5" max="5" width="18.28515625" customWidth="1"/>
    <col min="6" max="6" width="20.140625" customWidth="1"/>
    <col min="7" max="7" width="16.140625" customWidth="1"/>
    <col min="8" max="8" width="15.5703125" customWidth="1"/>
  </cols>
  <sheetData>
    <row r="1" spans="1:12" ht="33" customHeight="1" x14ac:dyDescent="0.25">
      <c r="A1" s="92" t="s">
        <v>39</v>
      </c>
      <c r="B1" s="92"/>
      <c r="C1" s="92"/>
      <c r="D1" s="92"/>
      <c r="E1" s="92"/>
      <c r="F1" s="92"/>
      <c r="G1" s="92"/>
      <c r="H1" s="92"/>
    </row>
    <row r="2" spans="1:12" x14ac:dyDescent="0.25">
      <c r="A2" s="116" t="s">
        <v>15</v>
      </c>
      <c r="B2" s="116"/>
      <c r="C2" s="116"/>
      <c r="D2" s="116"/>
      <c r="E2" s="116"/>
      <c r="F2" s="116"/>
      <c r="G2" s="116"/>
      <c r="H2" s="116"/>
      <c r="I2" s="4"/>
      <c r="J2" s="4"/>
      <c r="K2" s="4"/>
      <c r="L2" s="4"/>
    </row>
    <row r="3" spans="1:12" x14ac:dyDescent="0.25">
      <c r="A3" s="104" t="s">
        <v>63</v>
      </c>
      <c r="B3" s="104"/>
      <c r="C3" s="104"/>
      <c r="D3" s="104"/>
      <c r="E3" s="104"/>
      <c r="F3" s="104"/>
      <c r="G3" s="104"/>
      <c r="H3" s="104"/>
      <c r="I3" s="4"/>
      <c r="J3" s="4"/>
      <c r="K3" s="4"/>
      <c r="L3" s="4"/>
    </row>
    <row r="4" spans="1:12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117"/>
      <c r="I4" s="4"/>
      <c r="J4" s="4"/>
      <c r="K4" s="4"/>
      <c r="L4" s="4"/>
    </row>
    <row r="5" spans="1:12" ht="15" customHeight="1" x14ac:dyDescent="0.25">
      <c r="A5" s="103" t="s">
        <v>174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ht="15" customHeight="1" x14ac:dyDescent="0.25">
      <c r="A6" s="103" t="s">
        <v>175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25">
      <c r="A7" s="103" t="s">
        <v>41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9" spans="1:12" ht="30" x14ac:dyDescent="0.25">
      <c r="A9" s="24" t="s">
        <v>5</v>
      </c>
      <c r="B9" s="50"/>
      <c r="C9" s="108" t="s">
        <v>112</v>
      </c>
      <c r="D9" s="109"/>
      <c r="E9" s="65" t="s">
        <v>111</v>
      </c>
      <c r="F9" s="24" t="s">
        <v>12</v>
      </c>
      <c r="G9" s="24" t="s">
        <v>109</v>
      </c>
      <c r="H9" s="24" t="s">
        <v>113</v>
      </c>
      <c r="I9" s="2"/>
      <c r="J9" s="2"/>
      <c r="K9" s="2"/>
      <c r="L9" s="2"/>
    </row>
    <row r="10" spans="1:12" x14ac:dyDescent="0.25">
      <c r="A10" s="105" t="s">
        <v>42</v>
      </c>
      <c r="B10" s="51" t="s">
        <v>82</v>
      </c>
      <c r="C10" s="110"/>
      <c r="D10" s="111"/>
      <c r="E10" s="67"/>
      <c r="F10" s="49">
        <v>0</v>
      </c>
      <c r="G10" s="113">
        <f>SUM(F10:F13)/4</f>
        <v>0</v>
      </c>
      <c r="H10" s="49"/>
      <c r="I10" s="2"/>
      <c r="J10" s="2"/>
      <c r="K10" s="2"/>
      <c r="L10" s="2"/>
    </row>
    <row r="11" spans="1:12" x14ac:dyDescent="0.25">
      <c r="A11" s="106"/>
      <c r="B11" s="51" t="s">
        <v>83</v>
      </c>
      <c r="C11" s="110"/>
      <c r="D11" s="111"/>
      <c r="E11" s="67"/>
      <c r="F11" s="49">
        <v>0</v>
      </c>
      <c r="G11" s="114"/>
      <c r="H11" s="49"/>
      <c r="I11" s="2"/>
      <c r="J11" s="2"/>
      <c r="K11" s="2"/>
      <c r="L11" s="2"/>
    </row>
    <row r="12" spans="1:12" x14ac:dyDescent="0.25">
      <c r="A12" s="106"/>
      <c r="B12" s="51" t="s">
        <v>84</v>
      </c>
      <c r="C12" s="110"/>
      <c r="D12" s="111"/>
      <c r="E12" s="67"/>
      <c r="F12" s="49">
        <v>0</v>
      </c>
      <c r="G12" s="114"/>
      <c r="H12" s="49"/>
      <c r="I12" s="2"/>
      <c r="J12" s="2"/>
      <c r="K12" s="2"/>
      <c r="L12" s="2"/>
    </row>
    <row r="13" spans="1:12" x14ac:dyDescent="0.25">
      <c r="A13" s="107"/>
      <c r="B13" s="51" t="s">
        <v>86</v>
      </c>
      <c r="C13" s="110"/>
      <c r="D13" s="111"/>
      <c r="E13" s="67"/>
      <c r="F13" s="49">
        <v>0</v>
      </c>
      <c r="G13" s="115"/>
      <c r="H13" s="49"/>
    </row>
    <row r="14" spans="1:12" s="22" customFormat="1" x14ac:dyDescent="0.25">
      <c r="A14" s="105" t="s">
        <v>43</v>
      </c>
      <c r="B14" s="51" t="s">
        <v>82</v>
      </c>
      <c r="C14" s="110"/>
      <c r="D14" s="111"/>
      <c r="E14" s="67"/>
      <c r="F14" s="49">
        <v>0</v>
      </c>
      <c r="G14" s="113">
        <f>SUM(F14:F17)/4</f>
        <v>0</v>
      </c>
      <c r="H14" s="49"/>
    </row>
    <row r="15" spans="1:12" s="22" customFormat="1" x14ac:dyDescent="0.25">
      <c r="A15" s="106"/>
      <c r="B15" s="51" t="s">
        <v>83</v>
      </c>
      <c r="C15" s="110"/>
      <c r="D15" s="111"/>
      <c r="E15" s="67"/>
      <c r="F15" s="49">
        <v>0</v>
      </c>
      <c r="G15" s="114"/>
      <c r="H15" s="49"/>
    </row>
    <row r="16" spans="1:12" s="22" customFormat="1" x14ac:dyDescent="0.25">
      <c r="A16" s="106"/>
      <c r="B16" s="51" t="s">
        <v>84</v>
      </c>
      <c r="C16" s="110"/>
      <c r="D16" s="111"/>
      <c r="E16" s="67"/>
      <c r="F16" s="49">
        <v>0</v>
      </c>
      <c r="G16" s="114"/>
      <c r="H16" s="49"/>
    </row>
    <row r="17" spans="1:8" s="22" customFormat="1" x14ac:dyDescent="0.25">
      <c r="A17" s="107"/>
      <c r="B17" s="51" t="s">
        <v>86</v>
      </c>
      <c r="C17" s="110"/>
      <c r="D17" s="111"/>
      <c r="E17" s="67"/>
      <c r="F17" s="49">
        <v>0</v>
      </c>
      <c r="G17" s="115"/>
      <c r="H17" s="49"/>
    </row>
    <row r="18" spans="1:8" s="22" customFormat="1" x14ac:dyDescent="0.25">
      <c r="A18" s="105" t="s">
        <v>44</v>
      </c>
      <c r="B18" s="51" t="s">
        <v>82</v>
      </c>
      <c r="C18" s="110"/>
      <c r="D18" s="111"/>
      <c r="E18" s="67"/>
      <c r="F18" s="49">
        <v>0</v>
      </c>
      <c r="G18" s="113">
        <f>SUM(F18:F21)/4</f>
        <v>0</v>
      </c>
      <c r="H18" s="49"/>
    </row>
    <row r="19" spans="1:8" s="22" customFormat="1" x14ac:dyDescent="0.25">
      <c r="A19" s="106"/>
      <c r="B19" s="51" t="s">
        <v>83</v>
      </c>
      <c r="C19" s="110"/>
      <c r="D19" s="111"/>
      <c r="E19" s="67"/>
      <c r="F19" s="49">
        <v>0</v>
      </c>
      <c r="G19" s="114"/>
      <c r="H19" s="49"/>
    </row>
    <row r="20" spans="1:8" s="22" customFormat="1" x14ac:dyDescent="0.25">
      <c r="A20" s="106"/>
      <c r="B20" s="51" t="s">
        <v>84</v>
      </c>
      <c r="C20" s="110"/>
      <c r="D20" s="111"/>
      <c r="E20" s="67"/>
      <c r="F20" s="49">
        <v>0</v>
      </c>
      <c r="G20" s="114"/>
      <c r="H20" s="49"/>
    </row>
    <row r="21" spans="1:8" s="22" customFormat="1" x14ac:dyDescent="0.25">
      <c r="A21" s="107"/>
      <c r="B21" s="51" t="s">
        <v>86</v>
      </c>
      <c r="C21" s="110"/>
      <c r="D21" s="111"/>
      <c r="E21" s="67"/>
      <c r="F21" s="49">
        <v>0</v>
      </c>
      <c r="G21" s="115"/>
      <c r="H21" s="49"/>
    </row>
    <row r="22" spans="1:8" s="22" customFormat="1" x14ac:dyDescent="0.25"/>
    <row r="23" spans="1:8" ht="18.75" x14ac:dyDescent="0.3">
      <c r="A23" s="112" t="s">
        <v>40</v>
      </c>
      <c r="B23" s="112"/>
      <c r="C23" s="112"/>
      <c r="D23" s="3">
        <f>(G10+G14+G18)/3</f>
        <v>0</v>
      </c>
    </row>
    <row r="24" spans="1:8" s="22" customFormat="1" ht="18.75" x14ac:dyDescent="0.3">
      <c r="A24" s="55"/>
      <c r="B24" s="55"/>
      <c r="C24" s="55"/>
      <c r="D24" s="57"/>
      <c r="E24" s="57"/>
    </row>
    <row r="25" spans="1:8" s="22" customFormat="1" x14ac:dyDescent="0.25">
      <c r="A25" s="119" t="s">
        <v>115</v>
      </c>
      <c r="B25" s="119"/>
      <c r="C25" s="120"/>
      <c r="D25" s="120"/>
      <c r="E25" s="120"/>
      <c r="F25" s="120"/>
      <c r="G25" s="120"/>
      <c r="H25" s="120"/>
    </row>
    <row r="27" spans="1:8" x14ac:dyDescent="0.25">
      <c r="A27" s="121" t="s">
        <v>14</v>
      </c>
      <c r="B27" s="121"/>
      <c r="C27" s="121"/>
      <c r="D27" s="121"/>
      <c r="E27" s="121"/>
      <c r="F27" s="121"/>
      <c r="G27" s="121"/>
      <c r="H27" s="121"/>
    </row>
    <row r="28" spans="1:8" ht="15" customHeight="1" x14ac:dyDescent="0.25">
      <c r="A28" s="102" t="s">
        <v>143</v>
      </c>
      <c r="B28" s="102"/>
      <c r="C28" s="102"/>
      <c r="D28" s="102"/>
      <c r="E28" s="102"/>
      <c r="F28" s="102"/>
      <c r="G28" s="102"/>
      <c r="H28" s="102"/>
    </row>
    <row r="29" spans="1:8" ht="15" customHeight="1" x14ac:dyDescent="0.25">
      <c r="A29" s="102" t="s">
        <v>159</v>
      </c>
      <c r="B29" s="102"/>
      <c r="C29" s="102"/>
      <c r="D29" s="102"/>
      <c r="E29" s="102"/>
      <c r="F29" s="102"/>
      <c r="G29" s="102"/>
      <c r="H29" s="102"/>
    </row>
    <row r="30" spans="1:8" ht="15" customHeight="1" x14ac:dyDescent="0.25">
      <c r="A30" s="102" t="s">
        <v>144</v>
      </c>
      <c r="B30" s="102"/>
      <c r="C30" s="102"/>
      <c r="D30" s="102"/>
      <c r="E30" s="102"/>
      <c r="F30" s="102"/>
      <c r="G30" s="102"/>
      <c r="H30" s="102"/>
    </row>
    <row r="31" spans="1:8" s="22" customFormat="1" ht="15" customHeight="1" x14ac:dyDescent="0.25">
      <c r="A31" s="118" t="s">
        <v>145</v>
      </c>
      <c r="B31" s="118"/>
      <c r="C31" s="118"/>
      <c r="D31" s="118"/>
      <c r="E31" s="118"/>
      <c r="F31" s="118"/>
      <c r="G31" s="118"/>
      <c r="H31" s="118"/>
    </row>
    <row r="32" spans="1:8" x14ac:dyDescent="0.25">
      <c r="A32" s="126"/>
      <c r="B32" s="126"/>
      <c r="C32" s="126"/>
      <c r="D32" s="126"/>
      <c r="E32" s="126"/>
      <c r="F32" s="126"/>
    </row>
  </sheetData>
  <mergeCells count="35">
    <mergeCell ref="A6:H6"/>
    <mergeCell ref="A1:H1"/>
    <mergeCell ref="A2:H2"/>
    <mergeCell ref="A3:H3"/>
    <mergeCell ref="A4:H4"/>
    <mergeCell ref="A5:H5"/>
    <mergeCell ref="A32:F32"/>
    <mergeCell ref="A23:C23"/>
    <mergeCell ref="C9:D9"/>
    <mergeCell ref="A10:A13"/>
    <mergeCell ref="C10:D10"/>
    <mergeCell ref="C11:D11"/>
    <mergeCell ref="C12:D12"/>
    <mergeCell ref="C13:D13"/>
    <mergeCell ref="A14:A17"/>
    <mergeCell ref="C14:D14"/>
    <mergeCell ref="A31:H31"/>
    <mergeCell ref="C25:H25"/>
    <mergeCell ref="G10:G13"/>
    <mergeCell ref="G14:G17"/>
    <mergeCell ref="G18:G21"/>
    <mergeCell ref="C15:D15"/>
    <mergeCell ref="A7:H7"/>
    <mergeCell ref="A27:H27"/>
    <mergeCell ref="A28:H28"/>
    <mergeCell ref="A29:H29"/>
    <mergeCell ref="A30:H30"/>
    <mergeCell ref="A25:B25"/>
    <mergeCell ref="C16:D16"/>
    <mergeCell ref="C17:D17"/>
    <mergeCell ref="A18:A21"/>
    <mergeCell ref="C18:D18"/>
    <mergeCell ref="C19:D19"/>
    <mergeCell ref="C20:D20"/>
    <mergeCell ref="C21:D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1"/>
    </sheetView>
  </sheetViews>
  <sheetFormatPr defaultRowHeight="15" x14ac:dyDescent="0.25"/>
  <cols>
    <col min="1" max="1" width="11.85546875" style="22" customWidth="1"/>
    <col min="2" max="2" width="5.7109375" style="22" customWidth="1"/>
    <col min="3" max="8" width="15.5703125" style="22" customWidth="1"/>
    <col min="9" max="16384" width="9.140625" style="22"/>
  </cols>
  <sheetData>
    <row r="1" spans="1:8" ht="18.75" x14ac:dyDescent="0.25">
      <c r="A1" s="92" t="s">
        <v>134</v>
      </c>
      <c r="B1" s="92"/>
      <c r="C1" s="92"/>
      <c r="D1" s="92"/>
      <c r="E1" s="92"/>
      <c r="F1" s="92"/>
      <c r="G1" s="92"/>
      <c r="H1" s="92"/>
    </row>
    <row r="2" spans="1:8" ht="21" customHeight="1" x14ac:dyDescent="0.25">
      <c r="A2" s="93" t="s">
        <v>135</v>
      </c>
      <c r="B2" s="93"/>
      <c r="C2" s="93"/>
      <c r="D2" s="93"/>
      <c r="E2" s="93"/>
      <c r="F2" s="93"/>
      <c r="G2" s="93"/>
      <c r="H2" s="93"/>
    </row>
    <row r="3" spans="1:8" ht="15.75" customHeight="1" x14ac:dyDescent="0.25">
      <c r="A3" s="94"/>
      <c r="B3" s="94"/>
      <c r="C3" s="94"/>
      <c r="D3" s="94"/>
      <c r="E3" s="94"/>
      <c r="F3" s="94"/>
      <c r="G3" s="94"/>
      <c r="H3" s="94"/>
    </row>
    <row r="4" spans="1:8" ht="42.75" customHeight="1" x14ac:dyDescent="0.25">
      <c r="A4" s="79" t="s">
        <v>130</v>
      </c>
      <c r="B4" s="95" t="s">
        <v>153</v>
      </c>
      <c r="C4" s="95"/>
      <c r="D4" s="95"/>
      <c r="E4" s="95"/>
      <c r="F4" s="95"/>
      <c r="G4" s="95"/>
      <c r="H4" s="95"/>
    </row>
    <row r="5" spans="1:8" ht="76.5" customHeight="1" x14ac:dyDescent="0.25">
      <c r="A5" s="80" t="s">
        <v>111</v>
      </c>
      <c r="B5" s="95" t="s">
        <v>152</v>
      </c>
      <c r="C5" s="95"/>
      <c r="D5" s="95"/>
      <c r="E5" s="95"/>
      <c r="F5" s="95"/>
      <c r="G5" s="95"/>
      <c r="H5" s="95"/>
    </row>
    <row r="6" spans="1:8" ht="96.75" customHeight="1" x14ac:dyDescent="0.25">
      <c r="A6" s="80" t="s">
        <v>113</v>
      </c>
      <c r="B6" s="133" t="s">
        <v>156</v>
      </c>
      <c r="C6" s="133"/>
      <c r="D6" s="133"/>
      <c r="E6" s="133"/>
      <c r="F6" s="133"/>
      <c r="G6" s="133"/>
      <c r="H6" s="133"/>
    </row>
    <row r="7" spans="1:8" ht="12" customHeight="1" x14ac:dyDescent="0.25">
      <c r="A7" s="132" t="s">
        <v>136</v>
      </c>
      <c r="B7" s="95" t="s">
        <v>176</v>
      </c>
      <c r="C7" s="95"/>
      <c r="D7" s="95"/>
      <c r="E7" s="95"/>
      <c r="F7" s="95"/>
      <c r="G7" s="95"/>
      <c r="H7" s="95"/>
    </row>
    <row r="8" spans="1:8" ht="21.75" customHeight="1" x14ac:dyDescent="0.25">
      <c r="A8" s="132"/>
      <c r="B8" s="95"/>
      <c r="C8" s="95"/>
      <c r="D8" s="95"/>
      <c r="E8" s="95"/>
      <c r="F8" s="95"/>
      <c r="G8" s="95"/>
      <c r="H8" s="95"/>
    </row>
    <row r="9" spans="1:8" s="64" customFormat="1" ht="27.75" customHeight="1" x14ac:dyDescent="0.25">
      <c r="A9" s="132"/>
      <c r="B9" s="95"/>
      <c r="C9" s="95"/>
      <c r="D9" s="95"/>
      <c r="E9" s="95"/>
      <c r="F9" s="95"/>
      <c r="G9" s="95"/>
      <c r="H9" s="95"/>
    </row>
    <row r="10" spans="1:8" s="64" customFormat="1" hidden="1" x14ac:dyDescent="0.25">
      <c r="A10" s="132"/>
      <c r="B10" s="95"/>
      <c r="C10" s="95"/>
      <c r="D10" s="95"/>
      <c r="E10" s="95"/>
      <c r="F10" s="95"/>
      <c r="G10" s="95"/>
      <c r="H10" s="95"/>
    </row>
    <row r="11" spans="1:8" s="64" customFormat="1" x14ac:dyDescent="0.25">
      <c r="A11" s="63"/>
      <c r="B11" s="63"/>
      <c r="C11" s="63"/>
      <c r="D11" s="63"/>
      <c r="E11" s="63"/>
      <c r="F11" s="63"/>
      <c r="G11" s="63"/>
      <c r="H11" s="63"/>
    </row>
    <row r="12" spans="1:8" x14ac:dyDescent="0.25">
      <c r="A12" s="134" t="s">
        <v>91</v>
      </c>
      <c r="B12" s="134"/>
      <c r="C12" s="134"/>
      <c r="D12" s="134"/>
      <c r="E12" s="134"/>
      <c r="F12" s="134"/>
      <c r="G12" s="134"/>
      <c r="H12" s="134"/>
    </row>
    <row r="13" spans="1:8" x14ac:dyDescent="0.25">
      <c r="A13" s="135" t="s">
        <v>87</v>
      </c>
      <c r="B13" s="136"/>
      <c r="C13" s="47" t="s">
        <v>6</v>
      </c>
      <c r="D13" s="48" t="s">
        <v>10</v>
      </c>
      <c r="E13" s="47" t="s">
        <v>74</v>
      </c>
      <c r="F13" s="47" t="s">
        <v>7</v>
      </c>
      <c r="G13" s="47" t="s">
        <v>8</v>
      </c>
      <c r="H13" s="47" t="s">
        <v>9</v>
      </c>
    </row>
    <row r="14" spans="1:8" ht="89.25" x14ac:dyDescent="0.25">
      <c r="A14" s="128" t="s">
        <v>146</v>
      </c>
      <c r="B14" s="129"/>
      <c r="C14" s="46" t="s">
        <v>92</v>
      </c>
      <c r="D14" s="46" t="s">
        <v>93</v>
      </c>
      <c r="E14" s="46" t="s">
        <v>94</v>
      </c>
      <c r="F14" s="46" t="s">
        <v>95</v>
      </c>
      <c r="G14" s="46" t="s">
        <v>96</v>
      </c>
      <c r="H14" s="46" t="s">
        <v>97</v>
      </c>
    </row>
    <row r="15" spans="1:8" ht="51" x14ac:dyDescent="0.25">
      <c r="A15" s="130" t="s">
        <v>147</v>
      </c>
      <c r="B15" s="131"/>
      <c r="C15" s="45" t="s">
        <v>99</v>
      </c>
      <c r="D15" s="45" t="s">
        <v>100</v>
      </c>
      <c r="E15" s="45" t="s">
        <v>101</v>
      </c>
      <c r="F15" s="45" t="s">
        <v>102</v>
      </c>
      <c r="G15" s="45" t="s">
        <v>103</v>
      </c>
      <c r="H15" s="45" t="s">
        <v>104</v>
      </c>
    </row>
    <row r="16" spans="1:8" x14ac:dyDescent="0.25">
      <c r="A16" s="5" t="s">
        <v>66</v>
      </c>
      <c r="B16" s="6"/>
      <c r="C16" s="6"/>
      <c r="D16" s="6"/>
      <c r="E16" s="6"/>
      <c r="F16" s="6"/>
      <c r="G16" s="6"/>
      <c r="H16" s="6"/>
    </row>
    <row r="17" spans="1:8" x14ac:dyDescent="0.25">
      <c r="A17" s="22" t="s">
        <v>106</v>
      </c>
      <c r="B17" s="6"/>
      <c r="C17" s="6"/>
      <c r="D17" s="6"/>
      <c r="E17" s="6"/>
      <c r="F17" s="6"/>
      <c r="G17" s="6"/>
      <c r="H17" s="6"/>
    </row>
    <row r="18" spans="1:8" x14ac:dyDescent="0.25">
      <c r="A18" s="22" t="s">
        <v>107</v>
      </c>
      <c r="B18" s="6"/>
      <c r="C18" s="6"/>
      <c r="D18" s="6"/>
      <c r="E18" s="6"/>
      <c r="F18" s="6"/>
      <c r="G18" s="6"/>
      <c r="H18" s="6"/>
    </row>
    <row r="19" spans="1:8" x14ac:dyDescent="0.25">
      <c r="A19" s="22" t="s">
        <v>108</v>
      </c>
      <c r="B19" s="6"/>
      <c r="C19" s="6"/>
      <c r="D19" s="6"/>
      <c r="E19" s="6"/>
      <c r="F19" s="6"/>
      <c r="G19" s="6"/>
      <c r="H19" s="6"/>
    </row>
    <row r="21" spans="1:8" x14ac:dyDescent="0.25">
      <c r="A21" s="99" t="s">
        <v>158</v>
      </c>
      <c r="B21" s="99"/>
      <c r="C21" s="99"/>
      <c r="D21" s="99"/>
      <c r="E21" s="99"/>
      <c r="F21" s="99"/>
      <c r="G21" s="99"/>
    </row>
    <row r="22" spans="1:8" x14ac:dyDescent="0.25">
      <c r="A22" s="22" t="s">
        <v>65</v>
      </c>
    </row>
  </sheetData>
  <mergeCells count="13">
    <mergeCell ref="A1:H1"/>
    <mergeCell ref="A2:H2"/>
    <mergeCell ref="A3:H3"/>
    <mergeCell ref="B4:H4"/>
    <mergeCell ref="A21:G21"/>
    <mergeCell ref="B5:H5"/>
    <mergeCell ref="A14:B14"/>
    <mergeCell ref="A15:B15"/>
    <mergeCell ref="A7:A10"/>
    <mergeCell ref="B6:H6"/>
    <mergeCell ref="B7:H10"/>
    <mergeCell ref="A12:H12"/>
    <mergeCell ref="A13:B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3" sqref="A3:G3"/>
    </sheetView>
  </sheetViews>
  <sheetFormatPr defaultRowHeight="15" x14ac:dyDescent="0.25"/>
  <cols>
    <col min="2" max="2" width="18.28515625" customWidth="1"/>
    <col min="3" max="4" width="18.5703125" customWidth="1"/>
    <col min="5" max="6" width="18.5703125" style="22" customWidth="1"/>
    <col min="7" max="7" width="18.28515625" customWidth="1"/>
    <col min="8" max="8" width="20.140625" customWidth="1"/>
    <col min="9" max="9" width="10.28515625" bestFit="1" customWidth="1"/>
  </cols>
  <sheetData>
    <row r="1" spans="1:14" ht="33" customHeight="1" x14ac:dyDescent="0.25">
      <c r="A1" s="92" t="s">
        <v>45</v>
      </c>
      <c r="B1" s="92"/>
      <c r="C1" s="92"/>
      <c r="D1" s="92"/>
      <c r="E1" s="92"/>
      <c r="F1" s="92"/>
      <c r="G1" s="92"/>
      <c r="H1" s="62"/>
      <c r="J1" s="1"/>
    </row>
    <row r="2" spans="1:14" x14ac:dyDescent="0.25">
      <c r="A2" s="146" t="s">
        <v>15</v>
      </c>
      <c r="B2" s="146"/>
      <c r="C2" s="146"/>
      <c r="D2" s="146"/>
      <c r="E2" s="146"/>
      <c r="F2" s="146"/>
      <c r="G2" s="146"/>
      <c r="H2" s="71"/>
      <c r="J2" s="4"/>
      <c r="K2" s="4"/>
      <c r="L2" s="4"/>
      <c r="M2" s="4"/>
      <c r="N2" s="4"/>
    </row>
    <row r="3" spans="1:14" ht="31.5" customHeight="1" x14ac:dyDescent="0.25">
      <c r="A3" s="147" t="s">
        <v>178</v>
      </c>
      <c r="B3" s="147"/>
      <c r="C3" s="147"/>
      <c r="D3" s="147"/>
      <c r="E3" s="147"/>
      <c r="F3" s="147"/>
      <c r="G3" s="147"/>
      <c r="H3" s="72"/>
      <c r="J3" s="4"/>
      <c r="K3" s="4"/>
      <c r="L3" s="4"/>
      <c r="M3" s="4"/>
      <c r="N3" s="4"/>
    </row>
    <row r="4" spans="1:14" ht="33" customHeight="1" x14ac:dyDescent="0.25">
      <c r="A4" s="117" t="s">
        <v>4</v>
      </c>
      <c r="B4" s="117"/>
      <c r="C4" s="117"/>
      <c r="D4" s="117"/>
      <c r="E4" s="117"/>
      <c r="F4" s="117"/>
      <c r="G4" s="117"/>
      <c r="H4" s="73"/>
      <c r="J4" s="4"/>
      <c r="K4" s="4"/>
      <c r="L4" s="4"/>
      <c r="M4" s="4"/>
      <c r="N4" s="4"/>
    </row>
    <row r="5" spans="1:14" ht="15" customHeight="1" x14ac:dyDescent="0.25">
      <c r="A5" s="148" t="s">
        <v>177</v>
      </c>
      <c r="B5" s="148"/>
      <c r="C5" s="148"/>
      <c r="D5" s="148"/>
      <c r="E5" s="148"/>
      <c r="F5" s="148"/>
      <c r="G5" s="148"/>
      <c r="H5" s="72"/>
      <c r="J5" s="4"/>
      <c r="K5" s="4"/>
      <c r="L5" s="4"/>
      <c r="M5" s="4"/>
      <c r="N5" s="4"/>
    </row>
    <row r="6" spans="1:14" ht="15" customHeight="1" x14ac:dyDescent="0.25">
      <c r="A6" s="148" t="s">
        <v>55</v>
      </c>
      <c r="B6" s="148"/>
      <c r="C6" s="148"/>
      <c r="D6" s="148"/>
      <c r="E6" s="148"/>
      <c r="F6" s="148"/>
      <c r="G6" s="148"/>
      <c r="H6" s="72"/>
      <c r="J6" s="4"/>
      <c r="K6" s="4"/>
      <c r="L6" s="4"/>
      <c r="M6" s="4"/>
      <c r="N6" s="4"/>
    </row>
    <row r="7" spans="1:14" x14ac:dyDescent="0.25">
      <c r="H7" s="74"/>
    </row>
    <row r="8" spans="1:14" ht="30" x14ac:dyDescent="0.25">
      <c r="A8" s="53" t="s">
        <v>5</v>
      </c>
      <c r="B8" s="56" t="s">
        <v>112</v>
      </c>
      <c r="C8" s="139" t="s">
        <v>110</v>
      </c>
      <c r="D8" s="140"/>
      <c r="E8" s="139" t="s">
        <v>12</v>
      </c>
      <c r="F8" s="140"/>
      <c r="G8" s="53" t="s">
        <v>109</v>
      </c>
      <c r="H8" s="81" t="s">
        <v>113</v>
      </c>
      <c r="I8" s="1"/>
      <c r="J8" s="2"/>
      <c r="K8" s="2"/>
      <c r="L8" s="2"/>
      <c r="M8" s="2"/>
      <c r="N8" s="2"/>
    </row>
    <row r="9" spans="1:14" x14ac:dyDescent="0.25">
      <c r="A9" s="149" t="s">
        <v>46</v>
      </c>
      <c r="B9" s="152"/>
      <c r="C9" s="142"/>
      <c r="D9" s="143"/>
      <c r="E9" s="70" t="s">
        <v>114</v>
      </c>
      <c r="F9" s="49">
        <v>0</v>
      </c>
      <c r="G9" s="141">
        <f>SUM(F9:F10)/2</f>
        <v>0</v>
      </c>
      <c r="H9" s="137"/>
      <c r="I9" s="1"/>
      <c r="J9" s="2"/>
      <c r="K9" s="2"/>
      <c r="L9" s="2"/>
      <c r="M9" s="2"/>
      <c r="N9" s="2"/>
    </row>
    <row r="10" spans="1:14" x14ac:dyDescent="0.25">
      <c r="A10" s="151"/>
      <c r="B10" s="138"/>
      <c r="C10" s="144"/>
      <c r="D10" s="145"/>
      <c r="E10" s="70" t="s">
        <v>98</v>
      </c>
      <c r="F10" s="49">
        <v>0</v>
      </c>
      <c r="G10" s="141"/>
      <c r="H10" s="138"/>
      <c r="I10" s="1"/>
      <c r="J10" s="2"/>
      <c r="K10" s="2"/>
      <c r="L10" s="2"/>
      <c r="M10" s="2"/>
      <c r="N10" s="2"/>
    </row>
    <row r="11" spans="1:14" s="22" customFormat="1" x14ac:dyDescent="0.25">
      <c r="A11" s="149" t="s">
        <v>47</v>
      </c>
      <c r="B11" s="152"/>
      <c r="C11" s="142"/>
      <c r="D11" s="143"/>
      <c r="E11" s="70" t="s">
        <v>114</v>
      </c>
      <c r="F11" s="49">
        <v>0</v>
      </c>
      <c r="G11" s="141">
        <f>SUM(F11:F12)/2</f>
        <v>0</v>
      </c>
      <c r="H11" s="137"/>
    </row>
    <row r="12" spans="1:14" s="22" customFormat="1" x14ac:dyDescent="0.25">
      <c r="A12" s="150"/>
      <c r="B12" s="138"/>
      <c r="C12" s="144"/>
      <c r="D12" s="145"/>
      <c r="E12" s="70" t="s">
        <v>98</v>
      </c>
      <c r="F12" s="49">
        <v>0</v>
      </c>
      <c r="G12" s="141"/>
      <c r="H12" s="138"/>
    </row>
    <row r="13" spans="1:14" s="22" customFormat="1" x14ac:dyDescent="0.25"/>
    <row r="14" spans="1:14" ht="18.75" x14ac:dyDescent="0.3">
      <c r="A14" s="112" t="s">
        <v>48</v>
      </c>
      <c r="B14" s="112"/>
      <c r="C14" s="112"/>
      <c r="D14" s="8">
        <f>(G9+G11)/2</f>
        <v>0</v>
      </c>
      <c r="E14" s="57"/>
      <c r="F14" s="57"/>
    </row>
    <row r="16" spans="1:14" x14ac:dyDescent="0.25">
      <c r="A16" s="121" t="s">
        <v>14</v>
      </c>
      <c r="B16" s="121"/>
      <c r="C16" s="121"/>
      <c r="D16" s="121"/>
      <c r="E16" s="121"/>
      <c r="F16" s="121"/>
      <c r="G16" s="121"/>
      <c r="H16" s="72"/>
    </row>
    <row r="17" spans="1:8" ht="15" customHeight="1" x14ac:dyDescent="0.25">
      <c r="A17" s="102" t="s">
        <v>143</v>
      </c>
      <c r="B17" s="102"/>
      <c r="C17" s="102"/>
      <c r="D17" s="102"/>
      <c r="E17" s="102"/>
      <c r="F17" s="102"/>
      <c r="G17" s="102"/>
      <c r="H17" s="72"/>
    </row>
    <row r="18" spans="1:8" ht="15" customHeight="1" x14ac:dyDescent="0.25">
      <c r="A18" s="102" t="s">
        <v>159</v>
      </c>
      <c r="B18" s="102"/>
      <c r="C18" s="102"/>
      <c r="D18" s="102"/>
      <c r="E18" s="102"/>
      <c r="F18" s="102"/>
      <c r="G18" s="102"/>
      <c r="H18" s="72"/>
    </row>
    <row r="19" spans="1:8" ht="15" customHeight="1" x14ac:dyDescent="0.25">
      <c r="A19" s="102" t="s">
        <v>144</v>
      </c>
      <c r="B19" s="102"/>
      <c r="C19" s="102"/>
      <c r="D19" s="102"/>
      <c r="E19" s="102"/>
      <c r="F19" s="102"/>
      <c r="G19" s="102"/>
      <c r="H19" s="72"/>
    </row>
    <row r="20" spans="1:8" ht="30.75" customHeight="1" x14ac:dyDescent="0.25">
      <c r="A20" s="118" t="s">
        <v>154</v>
      </c>
      <c r="B20" s="118"/>
      <c r="C20" s="118"/>
      <c r="D20" s="118"/>
      <c r="E20" s="118"/>
      <c r="F20" s="118"/>
      <c r="G20" s="118"/>
      <c r="H20" s="75"/>
    </row>
    <row r="21" spans="1:8" s="22" customFormat="1" x14ac:dyDescent="0.25">
      <c r="A21" s="20"/>
      <c r="B21" s="20"/>
      <c r="C21" s="20"/>
      <c r="D21" s="20"/>
      <c r="E21" s="20"/>
      <c r="F21" s="20"/>
      <c r="G21" s="20"/>
      <c r="H21" s="20"/>
    </row>
  </sheetData>
  <mergeCells count="24">
    <mergeCell ref="A20:G20"/>
    <mergeCell ref="A1:G1"/>
    <mergeCell ref="A2:G2"/>
    <mergeCell ref="A3:G3"/>
    <mergeCell ref="A4:G4"/>
    <mergeCell ref="A5:G5"/>
    <mergeCell ref="A6:G6"/>
    <mergeCell ref="A14:C14"/>
    <mergeCell ref="A16:G16"/>
    <mergeCell ref="A17:G17"/>
    <mergeCell ref="A18:G18"/>
    <mergeCell ref="A19:G19"/>
    <mergeCell ref="A11:A12"/>
    <mergeCell ref="A9:A10"/>
    <mergeCell ref="B9:B10"/>
    <mergeCell ref="B11:B12"/>
    <mergeCell ref="H11:H12"/>
    <mergeCell ref="E8:F8"/>
    <mergeCell ref="G9:G10"/>
    <mergeCell ref="G11:G12"/>
    <mergeCell ref="C8:D8"/>
    <mergeCell ref="H9:H10"/>
    <mergeCell ref="C9:D10"/>
    <mergeCell ref="C11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13</vt:i4>
      </vt:variant>
    </vt:vector>
  </HeadingPairs>
  <TitlesOfParts>
    <vt:vector size="13" baseType="lpstr">
      <vt:lpstr>Introdução geral</vt:lpstr>
      <vt:lpstr>Introdução C Meios</vt:lpstr>
      <vt:lpstr>Critério 1</vt:lpstr>
      <vt:lpstr>Critério 2</vt:lpstr>
      <vt:lpstr>Critério 3</vt:lpstr>
      <vt:lpstr>Critério 4</vt:lpstr>
      <vt:lpstr>Critério 5</vt:lpstr>
      <vt:lpstr>Introdução C Resultados</vt:lpstr>
      <vt:lpstr>Critério 6</vt:lpstr>
      <vt:lpstr>Critério 7</vt:lpstr>
      <vt:lpstr>Critério 8</vt:lpstr>
      <vt:lpstr>Critério 9</vt:lpstr>
      <vt:lpstr>Resultado Final</vt:lpstr>
    </vt:vector>
  </TitlesOfParts>
  <Company>DGAEP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cevaristo</dc:creator>
  <cp:lastModifiedBy>Margarida Martins</cp:lastModifiedBy>
  <dcterms:created xsi:type="dcterms:W3CDTF">2012-08-02T09:12:11Z</dcterms:created>
  <dcterms:modified xsi:type="dcterms:W3CDTF">2024-10-03T11:37:51Z</dcterms:modified>
</cp:coreProperties>
</file>